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раздел №1" sheetId="1" r:id="rId1"/>
    <sheet name="раздел №2" sheetId="2" r:id="rId2"/>
    <sheet name="раздел №3" sheetId="3" r:id="rId3"/>
    <sheet name="Подписи" sheetId="4" r:id="rId4"/>
  </sheets>
  <definedNames/>
  <calcPr fullCalcOnLoad="1" refMode="R1C1"/>
</workbook>
</file>

<file path=xl/sharedStrings.xml><?xml version="1.0" encoding="utf-8"?>
<sst xmlns="http://schemas.openxmlformats.org/spreadsheetml/2006/main" count="776" uniqueCount="176">
  <si>
    <t xml:space="preserve">Приложение 1
к Порядку составления и утверждения
планов финансово-хозяйственной
деятельности муниципальных учреждений
Андреапольского района Тверской области
</t>
  </si>
  <si>
    <t>Утверждаю</t>
  </si>
  <si>
    <t xml:space="preserve">руководитель отраслевого отдела администрации
</t>
  </si>
  <si>
    <t>подпись</t>
  </si>
  <si>
    <t>расшифровка подписи</t>
  </si>
  <si>
    <t>дата</t>
  </si>
  <si>
    <t xml:space="preserve">ПЛАН ФИНАНСОВО-ХОЗЯЙСТВЕННОЙ ДЕЯТЕЛЬНОСТИ
МУНИЦИПАЛЬНОГО УЧРЕЖДЕНИЯ АНДРЕАПОЛЬСКОГО РАЙОНА
ТВЕРСКОЙ ОБЛАСТИ
</t>
  </si>
  <si>
    <t>на</t>
  </si>
  <si>
    <t>год и</t>
  </si>
  <si>
    <t>плановый период</t>
  </si>
  <si>
    <t xml:space="preserve">Наименование    муниципального   учреждения  наименование обособленного (структурного)   подразделения    без    прав  юридического лица, осуществляющего полномочия           
по     ведению     бухгалтерского      учета)               </t>
  </si>
  <si>
    <t xml:space="preserve">Адрес фактического местонахождения муниципального учреждения                                                                                        </t>
  </si>
  <si>
    <t xml:space="preserve">Наименование исполнительного органа местного самоуправления, осуществляющего  функции и полномочия учредителя   муниципального учреждения                                                                     </t>
  </si>
  <si>
    <t xml:space="preserve">Единица измерения - руб.                                     </t>
  </si>
  <si>
    <t>ИНН</t>
  </si>
  <si>
    <t>КПП</t>
  </si>
  <si>
    <t>коды</t>
  </si>
  <si>
    <t>по ОКЕИ</t>
  </si>
  <si>
    <t xml:space="preserve">Раздел 1. Сведения о деятельности муниципального
учреждения Андреапольского района Тверской области
</t>
  </si>
  <si>
    <t>1.3. Перечень муниципальных услуг (работ), относящихся в соответствии с уставом</t>
  </si>
  <si>
    <t>в пределах установленного муниципального задания</t>
  </si>
  <si>
    <t>1.4. Перечень муниципальных услуг (работ), оказываемых (выполняемых) за плату</t>
  </si>
  <si>
    <t>1.5. Перечень муниципальных услуг (работ), оказываемых (выполняемых) за плату</t>
  </si>
  <si>
    <t>сверх установленного муниципального задания и относящихся к основной деятельности.</t>
  </si>
  <si>
    <t>Раздел 2. Показатели финансового состояния</t>
  </si>
  <si>
    <t>муниципального учреждения Андреапольского района Тверской области</t>
  </si>
  <si>
    <t>Нефинансовые активы, всего, в том числе</t>
  </si>
  <si>
    <t>Общая балансовая стоимость недвижимого муниципального имущества Андреапольского района Тверской области, всего, в том числе</t>
  </si>
  <si>
    <t>Стоимость имущества, закрепленного собственником имущества за муниципальным учреждением Андреапольского района Тверской области на праве оперативного управления</t>
  </si>
  <si>
    <t>Стоимость имущества, приобретенного муниципальным учреждением Андреапольского района Тверской области за счет выделенных собственником имущества муниципального учреждения Андреапольского района Тверской области средств</t>
  </si>
  <si>
    <t>Стоимость имущества, приобретенного муниципальным учреждением Андреапольского района Тверской области за счет доходов, полученных от иной приносящей доход деятельности</t>
  </si>
  <si>
    <t>Остаточная стоимость недвижимого муниципального имущества Андреапольского района Тверской области</t>
  </si>
  <si>
    <t>Общая балансовая стоимость движимого муниципального имущества Андреапольского района Тверской области, всего, в том числе</t>
  </si>
  <si>
    <t>Общая балансовая стоимость особо ценного движимого имущества Андреапольского района Тверской области</t>
  </si>
  <si>
    <t>Остаточная стоимость особо ценного движимого имущества Андреапольского района Тверской области</t>
  </si>
  <si>
    <t>Финансовые активы, всего, в том числе</t>
  </si>
  <si>
    <t>Дебиторская задолженность по доходам, полученным за счет средств бюджета района</t>
  </si>
  <si>
    <t>Дебиторская задолженность по выданным авансам, полученным за счет средств бюджета района всего, в том числе</t>
  </si>
  <si>
    <t>Субсидии на финансовое обеспечение выполнения муниципального задания</t>
  </si>
  <si>
    <t>Субсидии на иные цели</t>
  </si>
  <si>
    <t>Субсидии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</t>
  </si>
  <si>
    <t>Дебиторская задолженность по выданным авансам за счет доходов, полученных от платной и иной приносящей доход деятельности, всего, в том числе</t>
  </si>
  <si>
    <t>Деятельность муниципального учреждения Андреапольского района Тверской области по оказанию муниципальных услуг (выполнению работ) для физических и (или) юридических лиц за плату сверх установленного муниципального задания и относящиеся к основной деятельности</t>
  </si>
  <si>
    <t>Деятельность муниципального учреждения Андреапольского района Тверской области по оказанию услуг (выполнению работ) для физических и (или) юридических лиц за плату в пределах установленного муниципального задания</t>
  </si>
  <si>
    <t>Иная деятельность, не относящаяся к основной деятельности, приносящая доход</t>
  </si>
  <si>
    <t>Обязательства, всего, в том числе</t>
  </si>
  <si>
    <t>Кредиторская задолженность за счет средств, полученных от платной и иной приносящей доход деятельности, всего, в том числе</t>
  </si>
  <si>
    <t>Деятельность муниципального учреждения Андреапольского района Тверской области по оказанию муниципальных услуг (выполнению работ) для физических и (или) юридических лиц за плату в пределах установленного муниципального задания</t>
  </si>
  <si>
    <t>Просроченная кредиторская задолженность за счет средств бюджета, всего, в том числе</t>
  </si>
  <si>
    <t>Просроченная кредиторская задолженность за счет платной и иной приносящей доход деятельности, всего, в том числе</t>
  </si>
  <si>
    <t>Деятельность муниципального учреждения Андреапольского района Тверской области по оказанию муниципальных услуг (выполнению работ) за плату сверх установленного муниципального задания и относящиеся к основной деятельности</t>
  </si>
  <si>
    <t>Деятельность муниципального учреждения Андреапольского района Тверской области по оказанию муниципальных услуг (выполнению работ) за плату в пределах установленного муниципального задания</t>
  </si>
  <si>
    <t>Наименование показателя</t>
  </si>
  <si>
    <t>№ п/п</t>
  </si>
  <si>
    <t>Сумма</t>
  </si>
  <si>
    <t>1.1</t>
  </si>
  <si>
    <t>1.1.1</t>
  </si>
  <si>
    <t>1.1.2</t>
  </si>
  <si>
    <t>1.1.3</t>
  </si>
  <si>
    <t>1.1.4</t>
  </si>
  <si>
    <t>1.2</t>
  </si>
  <si>
    <t>1.2.1</t>
  </si>
  <si>
    <t>1.2.2</t>
  </si>
  <si>
    <t>2</t>
  </si>
  <si>
    <t>2.1</t>
  </si>
  <si>
    <t>2.2</t>
  </si>
  <si>
    <t>2.2.1</t>
  </si>
  <si>
    <t>2.2.2</t>
  </si>
  <si>
    <t>2.2.3</t>
  </si>
  <si>
    <t>2.3</t>
  </si>
  <si>
    <t>2.3.1</t>
  </si>
  <si>
    <t>2.3.2</t>
  </si>
  <si>
    <t>2.3.3</t>
  </si>
  <si>
    <t>3</t>
  </si>
  <si>
    <t>3.1</t>
  </si>
  <si>
    <t>3.1.1</t>
  </si>
  <si>
    <t>3.1.2</t>
  </si>
  <si>
    <t>3.1.3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</si>
  <si>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</si>
  <si>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</si>
  <si>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</si>
  <si>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</si>
  <si>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</si>
  <si>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</si>
  <si>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</si>
  <si>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</si>
  <si>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3.4</t>
  </si>
  <si>
    <t>3.4.1</t>
  </si>
  <si>
    <t>3.4.2</t>
  </si>
  <si>
    <t>3.4.3</t>
  </si>
  <si>
    <r>
      <t>Кредиторская задолженность за счет средств бюджета района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всего, в том числе</t>
    </r>
  </si>
  <si>
    <t>Остаток средств на начало периода, всего</t>
  </si>
  <si>
    <t>в том числе</t>
  </si>
  <si>
    <t>Поступления, всего</t>
  </si>
  <si>
    <t>Выплаты, всего</t>
  </si>
  <si>
    <t>Планируемый остаток средств на конец периода, всего</t>
  </si>
  <si>
    <t>Справочно</t>
  </si>
  <si>
    <t>объем публичных нормативных обязательств</t>
  </si>
  <si>
    <t>-</t>
  </si>
  <si>
    <t>код дополнительной классификации</t>
  </si>
  <si>
    <t>код КОСГУ</t>
  </si>
  <si>
    <t>наименование</t>
  </si>
  <si>
    <t>план финансово-хозяйственной деятельности, всего</t>
  </si>
  <si>
    <t>1-й год планового периода</t>
  </si>
  <si>
    <t>2-й год планового периода</t>
  </si>
  <si>
    <t>Показатели поступлений и выплат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</si>
  <si>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</si>
  <si>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</si>
  <si>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</si>
  <si>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</si>
  <si>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</si>
  <si>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</si>
  <si>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</si>
  <si>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работы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</si>
  <si>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</si>
  <si>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</si>
  <si>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</si>
  <si>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Раздел 3. Показатели по поступлениям и выплатам</t>
  </si>
  <si>
    <r>
      <t>2016</t>
    </r>
    <r>
      <rPr>
        <sz val="10"/>
        <rFont val="Arial Cyr"/>
        <family val="0"/>
      </rPr>
      <t xml:space="preserve"> год</t>
    </r>
  </si>
  <si>
    <t>Исполнитель</t>
  </si>
  <si>
    <t>Ф.И.О.</t>
  </si>
  <si>
    <t>телефон</t>
  </si>
  <si>
    <t xml:space="preserve"> Доход от платной и иной приносящей доход деятельности</t>
  </si>
  <si>
    <t>Согласовано</t>
  </si>
  <si>
    <t>руководитель учреждения</t>
  </si>
  <si>
    <t>Заместитель главы администрации Андреапольского района заведующая финансовым отделом</t>
  </si>
  <si>
    <t>Веселова С.Н.</t>
  </si>
  <si>
    <t>Администрация Андреапольского района Тверской области</t>
  </si>
  <si>
    <t>Муниципальное общеобразовательное учреждение</t>
  </si>
  <si>
    <t>80.21.2   Среднее (полное) общее образование</t>
  </si>
  <si>
    <t>80.10.2  Начальное общее образование</t>
  </si>
  <si>
    <t>80.21.1  Основное общее образование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</si>
  <si>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</si>
  <si>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</si>
  <si>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обучение))</t>
  </si>
  <si>
    <t>по лицевым счетам, открытым в финансовом отделе</t>
  </si>
  <si>
    <t>по лицевым счетам, открытым в кредитных организациях</t>
  </si>
  <si>
    <t>1 0702 012012030Г</t>
  </si>
  <si>
    <t>субсидии, предоставляемые в соответствии с абзацем вторым пункта 1 статьи 78.1 Бюджетного кодекса Российской Федерации (субсидии на иные цели)</t>
  </si>
  <si>
    <t>2 0702 01201S023В</t>
  </si>
  <si>
    <t>2 0707 01401S024В</t>
  </si>
  <si>
    <t>1 0702 012011075О</t>
  </si>
  <si>
    <t>1 0702 012911075О</t>
  </si>
  <si>
    <t>Алексеева М.Ю.</t>
  </si>
  <si>
    <t>3-23-53</t>
  </si>
  <si>
    <t>4.0702.0120120300</t>
  </si>
  <si>
    <t>Яковлева Л.В.</t>
  </si>
  <si>
    <t xml:space="preserve">Бологовская средняя общеобразовательная школа </t>
  </si>
  <si>
    <t>172822 Тверская область Андреапольский район</t>
  </si>
  <si>
    <t>п. Бологово ул. Назимова, д. 54</t>
  </si>
  <si>
    <t>• Реализация гарантированного государством права граждан на получение общедоступного и бесплатного общего образования I, II и III ступеней в пределах федеральных государственных образовательных стандартов.</t>
  </si>
  <si>
    <t>• Формирование общей культуры личности обучающихся на основе усвоения обязательного минимума содержания общеобразовательных программ.</t>
  </si>
  <si>
    <t>• Адаптация обучающихся к жизни в современном обществе.</t>
  </si>
  <si>
    <t>• Создание благоприятных условий для удовлетворения образовательных потребностей обучающихся, для разностороннего развития личности.</t>
  </si>
  <si>
    <t>• Создание основы для осознанного выбора и последующего освоения обучающимися Учреждения профессиональных образовательных программ.</t>
  </si>
  <si>
    <t>• Воспитание у обучающихся гражданственности, трудолюбия, уважения к правам и свободам человека, любви к окружающей природе, Родине, семье.</t>
  </si>
  <si>
    <t xml:space="preserve">• Формирование интеллектуальной, творческой, духовно-нравственной личности обучающихся. </t>
  </si>
  <si>
    <t xml:space="preserve">• Приобщение обучающихся к общечеловеческим ценностям. </t>
  </si>
  <si>
    <t>• Формирование у обучающихся навыков и привычек здорового образа жизни.</t>
  </si>
  <si>
    <t>• Удовлетворение потребностей в дополнительном образовании детей;</t>
  </si>
  <si>
    <t>• Создание благоприятных условий для развития обучающихся, которые содействуют более полной реализации их личностного и интеллектуального потенциала, для организации дополнительного образования обучающихся.</t>
  </si>
  <si>
    <t>1.1. Цели деятельности МОУ Бологовская СОШ</t>
  </si>
  <si>
    <t>1.2. Виды деятельности МОУ Бологовская СОШ</t>
  </si>
  <si>
    <t xml:space="preserve">Реализация основных общеобразовательных программ среднего общего образования </t>
  </si>
  <si>
    <t>к основным видам деятельности МОУ Бологовская СОШ</t>
  </si>
  <si>
    <t>МОУ Бологовская СОШ</t>
  </si>
  <si>
    <t>Глава по бюджетной классификации</t>
  </si>
  <si>
    <t>Вид расхода</t>
  </si>
  <si>
    <t>2 1003 012031056О</t>
  </si>
  <si>
    <t>Пособия для социальной помощи населению</t>
  </si>
  <si>
    <t>Директор Бологовской СОШ</t>
  </si>
  <si>
    <t>Главный бухгалтер</t>
  </si>
  <si>
    <t>Заведующий МУ ОО</t>
  </si>
  <si>
    <t>Соколов А.Н.</t>
  </si>
  <si>
    <t>января</t>
  </si>
  <si>
    <t>2016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</si>
</sst>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4" fillId="0" borderId="14" xfId="0" applyFont="1" applyBorder="1" applyAlignment="1">
      <alignment vertical="top" wrapText="1"/>
    </xf>
    <xf numFmtId="49" fontId="0" fillId="0" borderId="14" xfId="0" applyNumberFormat="1" applyBorder="1" applyAlignment="1">
      <alignment/>
    </xf>
    <xf numFmtId="0" fontId="3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0" borderId="14" xfId="0" applyBorder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1" fillId="0" borderId="14" xfId="42" applyFont="1" applyBorder="1" applyAlignment="1" applyProtection="1">
      <alignment vertical="top" wrapText="1"/>
      <protection/>
    </xf>
    <xf numFmtId="0" fontId="1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vertical="top" wrapText="1"/>
    </xf>
    <xf numFmtId="4" fontId="4" fillId="0" borderId="14" xfId="0" applyNumberFormat="1" applyFont="1" applyBorder="1" applyAlignment="1">
      <alignment wrapText="1"/>
    </xf>
    <xf numFmtId="4" fontId="0" fillId="0" borderId="14" xfId="0" applyNumberFormat="1" applyBorder="1" applyAlignment="1">
      <alignment/>
    </xf>
    <xf numFmtId="0" fontId="0" fillId="0" borderId="0" xfId="0" applyAlignment="1">
      <alignment/>
    </xf>
    <xf numFmtId="49" fontId="4" fillId="0" borderId="14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4" fillId="0" borderId="14" xfId="0" applyNumberFormat="1" applyFont="1" applyBorder="1" applyAlignment="1">
      <alignment horizontal="center" vertical="top" wrapText="1"/>
    </xf>
    <xf numFmtId="4" fontId="10" fillId="0" borderId="14" xfId="0" applyNumberFormat="1" applyFont="1" applyBorder="1" applyAlignment="1">
      <alignment vertical="top" wrapText="1"/>
    </xf>
    <xf numFmtId="1" fontId="4" fillId="0" borderId="14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wrapText="1" shrinkToFit="1"/>
    </xf>
    <xf numFmtId="0" fontId="0" fillId="0" borderId="20" xfId="0" applyBorder="1" applyAlignment="1">
      <alignment horizontal="center" wrapText="1" shrinkToFit="1"/>
    </xf>
    <xf numFmtId="0" fontId="0" fillId="0" borderId="21" xfId="0" applyBorder="1" applyAlignment="1">
      <alignment horizontal="center" wrapText="1" shrinkToFit="1"/>
    </xf>
    <xf numFmtId="0" fontId="0" fillId="0" borderId="10" xfId="0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0" fillId="0" borderId="19" xfId="42" applyFont="1" applyBorder="1" applyAlignment="1" applyProtection="1">
      <alignment horizontal="center" vertical="top" wrapText="1"/>
      <protection/>
    </xf>
    <xf numFmtId="0" fontId="0" fillId="0" borderId="21" xfId="42" applyFont="1" applyBorder="1" applyAlignment="1" applyProtection="1">
      <alignment horizontal="center" vertical="top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2" borderId="19" xfId="0" applyFill="1" applyBorder="1" applyAlignment="1">
      <alignment horizontal="center" wrapText="1" shrinkToFit="1"/>
    </xf>
    <xf numFmtId="0" fontId="0" fillId="32" borderId="20" xfId="0" applyFill="1" applyBorder="1" applyAlignment="1">
      <alignment horizontal="center" wrapText="1" shrinkToFit="1"/>
    </xf>
    <xf numFmtId="0" fontId="0" fillId="32" borderId="21" xfId="0" applyFill="1" applyBorder="1" applyAlignment="1">
      <alignment horizontal="center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8.375" style="0" customWidth="1"/>
    <col min="6" max="6" width="16.625" style="0" customWidth="1"/>
    <col min="7" max="7" width="7.25390625" style="0" customWidth="1"/>
  </cols>
  <sheetData>
    <row r="1" spans="7:10" ht="12.75">
      <c r="G1" s="50" t="s">
        <v>0</v>
      </c>
      <c r="H1" s="50"/>
      <c r="I1" s="50"/>
      <c r="J1" s="50"/>
    </row>
    <row r="2" spans="7:10" ht="12.75">
      <c r="G2" s="50"/>
      <c r="H2" s="50"/>
      <c r="I2" s="50"/>
      <c r="J2" s="50"/>
    </row>
    <row r="3" spans="7:10" ht="12.75">
      <c r="G3" s="50"/>
      <c r="H3" s="50"/>
      <c r="I3" s="50"/>
      <c r="J3" s="50"/>
    </row>
    <row r="4" spans="7:10" ht="12.75">
      <c r="G4" s="50"/>
      <c r="H4" s="50"/>
      <c r="I4" s="50"/>
      <c r="J4" s="50"/>
    </row>
    <row r="5" spans="7:10" ht="9" customHeight="1">
      <c r="G5" s="50"/>
      <c r="H5" s="50"/>
      <c r="I5" s="50"/>
      <c r="J5" s="50"/>
    </row>
    <row r="6" spans="7:10" ht="9" customHeight="1">
      <c r="G6" s="50"/>
      <c r="H6" s="50"/>
      <c r="I6" s="50"/>
      <c r="J6" s="50"/>
    </row>
    <row r="7" spans="1:7" ht="13.5" customHeight="1">
      <c r="A7" s="54" t="s">
        <v>1</v>
      </c>
      <c r="B7" s="54"/>
      <c r="C7" s="54"/>
      <c r="F7" s="37" t="s">
        <v>123</v>
      </c>
      <c r="G7" s="37"/>
    </row>
    <row r="8" spans="1:10" ht="27.75" customHeight="1">
      <c r="A8" s="57" t="s">
        <v>172</v>
      </c>
      <c r="B8" s="57"/>
      <c r="C8" s="57"/>
      <c r="D8" s="57"/>
      <c r="F8" s="56" t="s">
        <v>125</v>
      </c>
      <c r="G8" s="56"/>
      <c r="H8" s="56"/>
      <c r="I8" s="56"/>
      <c r="J8" s="56"/>
    </row>
    <row r="9" spans="1:10" ht="17.25" customHeight="1">
      <c r="A9" s="55" t="s">
        <v>124</v>
      </c>
      <c r="B9" s="55"/>
      <c r="C9" s="55"/>
      <c r="D9" s="55"/>
      <c r="F9" s="51" t="s">
        <v>2</v>
      </c>
      <c r="G9" s="52"/>
      <c r="H9" s="52"/>
      <c r="I9" s="52"/>
      <c r="J9" s="52"/>
    </row>
    <row r="10" spans="1:10" ht="12.75">
      <c r="A10" s="1"/>
      <c r="B10" s="1"/>
      <c r="C10" s="47" t="s">
        <v>173</v>
      </c>
      <c r="D10" s="47"/>
      <c r="F10" s="1"/>
      <c r="G10" s="1"/>
      <c r="H10" s="43" t="s">
        <v>126</v>
      </c>
      <c r="I10" s="43"/>
      <c r="J10" s="43"/>
    </row>
    <row r="11" spans="1:10" ht="12.75">
      <c r="A11" s="47" t="s">
        <v>3</v>
      </c>
      <c r="B11" s="47"/>
      <c r="C11" s="47"/>
      <c r="D11" s="47"/>
      <c r="F11" s="46" t="s">
        <v>3</v>
      </c>
      <c r="G11" s="46"/>
      <c r="H11" s="2"/>
      <c r="I11" s="46" t="s">
        <v>4</v>
      </c>
      <c r="J11" s="46"/>
    </row>
    <row r="12" spans="1:10" ht="12.75">
      <c r="A12" s="1">
        <v>11</v>
      </c>
      <c r="B12" s="43" t="s">
        <v>174</v>
      </c>
      <c r="C12" s="43"/>
      <c r="D12" s="26" t="s">
        <v>175</v>
      </c>
      <c r="E12" s="25"/>
      <c r="F12" s="1">
        <v>11</v>
      </c>
      <c r="G12" s="43" t="s">
        <v>174</v>
      </c>
      <c r="H12" s="43"/>
      <c r="I12" s="1" t="s">
        <v>175</v>
      </c>
      <c r="J12" s="26"/>
    </row>
    <row r="13" spans="2:8" ht="12.75">
      <c r="B13" s="47" t="s">
        <v>5</v>
      </c>
      <c r="C13" s="47"/>
      <c r="G13" s="47" t="s">
        <v>5</v>
      </c>
      <c r="H13" s="47"/>
    </row>
    <row r="15" spans="2:8" ht="12.75">
      <c r="B15" s="48" t="s">
        <v>6</v>
      </c>
      <c r="C15" s="37"/>
      <c r="D15" s="37"/>
      <c r="E15" s="37"/>
      <c r="F15" s="37"/>
      <c r="G15" s="37"/>
      <c r="H15" s="37"/>
    </row>
    <row r="16" spans="2:8" ht="12.75">
      <c r="B16" s="37"/>
      <c r="C16" s="37"/>
      <c r="D16" s="37"/>
      <c r="E16" s="37"/>
      <c r="F16" s="37"/>
      <c r="G16" s="37"/>
      <c r="H16" s="37"/>
    </row>
    <row r="17" spans="2:8" ht="12.75">
      <c r="B17" s="37"/>
      <c r="C17" s="37"/>
      <c r="D17" s="37"/>
      <c r="E17" s="37"/>
      <c r="F17" s="37"/>
      <c r="G17" s="37"/>
      <c r="H17" s="37"/>
    </row>
    <row r="18" spans="2:9" ht="12.75">
      <c r="B18" s="1" t="s">
        <v>7</v>
      </c>
      <c r="C18" s="1">
        <v>2016</v>
      </c>
      <c r="D18" s="1" t="s">
        <v>8</v>
      </c>
      <c r="E18" s="1"/>
      <c r="F18" s="1"/>
      <c r="G18" s="43" t="s">
        <v>9</v>
      </c>
      <c r="H18" s="43"/>
      <c r="I18" s="43"/>
    </row>
    <row r="19" spans="3:7" ht="12.75">
      <c r="C19" s="3"/>
      <c r="D19" s="44"/>
      <c r="E19" s="44"/>
      <c r="F19" s="3"/>
      <c r="G19" s="27"/>
    </row>
    <row r="20" spans="8:9" ht="12.75">
      <c r="H20" s="43" t="s">
        <v>16</v>
      </c>
      <c r="I20" s="43"/>
    </row>
    <row r="21" spans="2:9" ht="45.75" customHeight="1">
      <c r="B21" s="50" t="s">
        <v>10</v>
      </c>
      <c r="C21" s="50"/>
      <c r="D21" s="50"/>
      <c r="E21" s="50"/>
      <c r="F21" s="50"/>
      <c r="G21" s="53"/>
      <c r="H21" s="35"/>
      <c r="I21" s="36"/>
    </row>
    <row r="22" spans="2:9" ht="12.75">
      <c r="B22" s="43" t="s">
        <v>128</v>
      </c>
      <c r="C22" s="43"/>
      <c r="D22" s="43"/>
      <c r="E22" s="43"/>
      <c r="F22" s="43"/>
      <c r="G22" s="1"/>
      <c r="H22" s="4"/>
      <c r="I22" s="6"/>
    </row>
    <row r="23" spans="2:9" ht="12.75">
      <c r="B23" s="44" t="s">
        <v>147</v>
      </c>
      <c r="C23" s="44"/>
      <c r="D23" s="44"/>
      <c r="E23" s="44"/>
      <c r="F23" s="44"/>
      <c r="G23" s="3" t="s">
        <v>14</v>
      </c>
      <c r="H23" s="41">
        <v>6917002680</v>
      </c>
      <c r="I23" s="41"/>
    </row>
    <row r="24" spans="7:9" ht="12.75">
      <c r="G24" t="s">
        <v>15</v>
      </c>
      <c r="H24" s="41">
        <v>691701001</v>
      </c>
      <c r="I24" s="41"/>
    </row>
    <row r="25" spans="2:9" ht="24.75" customHeight="1">
      <c r="B25" s="40" t="s">
        <v>11</v>
      </c>
      <c r="C25" s="40"/>
      <c r="D25" s="40"/>
      <c r="E25" s="40"/>
      <c r="F25" s="40"/>
      <c r="G25" s="40"/>
      <c r="H25" s="41"/>
      <c r="I25" s="41"/>
    </row>
    <row r="26" spans="2:9" ht="12.75">
      <c r="B26" s="43" t="s">
        <v>148</v>
      </c>
      <c r="C26" s="43"/>
      <c r="D26" s="43"/>
      <c r="E26" s="43"/>
      <c r="F26" s="43"/>
      <c r="G26" s="45"/>
      <c r="H26" s="4"/>
      <c r="I26" s="6"/>
    </row>
    <row r="27" spans="2:9" ht="12.75">
      <c r="B27" s="43" t="s">
        <v>149</v>
      </c>
      <c r="C27" s="43"/>
      <c r="D27" s="43"/>
      <c r="E27" s="43"/>
      <c r="F27" s="43"/>
      <c r="G27" s="45"/>
      <c r="H27" s="4"/>
      <c r="I27" s="6"/>
    </row>
    <row r="28" spans="8:9" ht="12.75">
      <c r="H28" s="4"/>
      <c r="I28" s="6"/>
    </row>
    <row r="29" spans="2:9" ht="42" customHeight="1">
      <c r="B29" s="40" t="s">
        <v>12</v>
      </c>
      <c r="C29" s="40"/>
      <c r="D29" s="40"/>
      <c r="E29" s="40"/>
      <c r="F29" s="40"/>
      <c r="G29" s="40"/>
      <c r="H29" s="41"/>
      <c r="I29" s="41"/>
    </row>
    <row r="30" spans="8:9" ht="12.75">
      <c r="H30" s="4"/>
      <c r="I30" s="6"/>
    </row>
    <row r="31" spans="2:9" ht="12.75">
      <c r="B31" s="43" t="s">
        <v>127</v>
      </c>
      <c r="C31" s="43"/>
      <c r="D31" s="43"/>
      <c r="E31" s="43"/>
      <c r="F31" s="43"/>
      <c r="G31" s="45"/>
      <c r="H31" s="4"/>
      <c r="I31" s="6"/>
    </row>
    <row r="32" spans="2:9" ht="12.75">
      <c r="B32" s="58" t="s">
        <v>13</v>
      </c>
      <c r="C32" s="58"/>
      <c r="D32" s="58"/>
      <c r="E32" s="58"/>
      <c r="H32" s="4"/>
      <c r="I32" s="6"/>
    </row>
    <row r="33" spans="6:9" ht="12.75">
      <c r="F33" s="37" t="s">
        <v>17</v>
      </c>
      <c r="G33" s="38"/>
      <c r="H33" s="35">
        <v>383</v>
      </c>
      <c r="I33" s="36"/>
    </row>
    <row r="36" spans="2:8" ht="12.75">
      <c r="B36" s="49" t="s">
        <v>18</v>
      </c>
      <c r="C36" s="49"/>
      <c r="D36" s="49"/>
      <c r="E36" s="49"/>
      <c r="F36" s="49"/>
      <c r="G36" s="49"/>
      <c r="H36" s="49"/>
    </row>
    <row r="37" spans="2:8" ht="24.75" customHeight="1">
      <c r="B37" s="49"/>
      <c r="C37" s="49"/>
      <c r="D37" s="49"/>
      <c r="E37" s="49"/>
      <c r="F37" s="49"/>
      <c r="G37" s="49"/>
      <c r="H37" s="49"/>
    </row>
    <row r="39" spans="1:8" ht="12.75">
      <c r="A39" s="23" t="s">
        <v>161</v>
      </c>
      <c r="B39" s="23"/>
      <c r="C39" s="23"/>
      <c r="D39" s="23"/>
      <c r="E39" s="23"/>
      <c r="F39" s="23"/>
      <c r="G39" s="23"/>
      <c r="H39" s="23"/>
    </row>
    <row r="40" spans="2:9" ht="39.75" customHeight="1">
      <c r="B40" s="39" t="s">
        <v>150</v>
      </c>
      <c r="C40" s="39"/>
      <c r="D40" s="39"/>
      <c r="E40" s="39"/>
      <c r="F40" s="39"/>
      <c r="G40" s="39"/>
      <c r="H40" s="39"/>
      <c r="I40" s="39"/>
    </row>
    <row r="41" spans="2:9" ht="26.25" customHeight="1">
      <c r="B41" s="39" t="s">
        <v>151</v>
      </c>
      <c r="C41" s="39"/>
      <c r="D41" s="39"/>
      <c r="E41" s="39"/>
      <c r="F41" s="39"/>
      <c r="G41" s="39"/>
      <c r="H41" s="39"/>
      <c r="I41" s="39"/>
    </row>
    <row r="42" spans="2:9" ht="15" customHeight="1">
      <c r="B42" s="39" t="s">
        <v>152</v>
      </c>
      <c r="C42" s="39"/>
      <c r="D42" s="39"/>
      <c r="E42" s="39"/>
      <c r="F42" s="39"/>
      <c r="G42" s="39"/>
      <c r="H42" s="39"/>
      <c r="I42" s="39"/>
    </row>
    <row r="43" spans="2:9" ht="28.5" customHeight="1">
      <c r="B43" s="39" t="s">
        <v>153</v>
      </c>
      <c r="C43" s="39"/>
      <c r="D43" s="39"/>
      <c r="E43" s="39"/>
      <c r="F43" s="39"/>
      <c r="G43" s="39"/>
      <c r="H43" s="39"/>
      <c r="I43" s="39"/>
    </row>
    <row r="44" spans="2:9" ht="27" customHeight="1">
      <c r="B44" s="39" t="s">
        <v>154</v>
      </c>
      <c r="C44" s="39"/>
      <c r="D44" s="39"/>
      <c r="E44" s="39"/>
      <c r="F44" s="39"/>
      <c r="G44" s="39"/>
      <c r="H44" s="39"/>
      <c r="I44" s="39"/>
    </row>
    <row r="45" spans="2:9" ht="24.75" customHeight="1">
      <c r="B45" s="39" t="s">
        <v>155</v>
      </c>
      <c r="C45" s="39"/>
      <c r="D45" s="39"/>
      <c r="E45" s="39"/>
      <c r="F45" s="39"/>
      <c r="G45" s="39"/>
      <c r="H45" s="39"/>
      <c r="I45" s="39"/>
    </row>
    <row r="46" spans="2:9" ht="25.5" customHeight="1">
      <c r="B46" s="39" t="s">
        <v>156</v>
      </c>
      <c r="C46" s="39"/>
      <c r="D46" s="39"/>
      <c r="E46" s="39"/>
      <c r="F46" s="39"/>
      <c r="G46" s="39"/>
      <c r="H46" s="39"/>
      <c r="I46" s="39"/>
    </row>
    <row r="47" spans="2:9" ht="17.25" customHeight="1">
      <c r="B47" s="42" t="s">
        <v>157</v>
      </c>
      <c r="C47" s="42"/>
      <c r="D47" s="42"/>
      <c r="E47" s="42"/>
      <c r="F47" s="42"/>
      <c r="G47" s="42"/>
      <c r="H47" s="42"/>
      <c r="I47" s="42"/>
    </row>
    <row r="48" spans="2:9" ht="19.5" customHeight="1">
      <c r="B48" s="42" t="s">
        <v>158</v>
      </c>
      <c r="C48" s="42"/>
      <c r="D48" s="42"/>
      <c r="E48" s="42"/>
      <c r="F48" s="42"/>
      <c r="G48" s="42"/>
      <c r="H48" s="42"/>
      <c r="I48" s="42"/>
    </row>
    <row r="49" spans="2:9" ht="20.25" customHeight="1">
      <c r="B49" s="42" t="s">
        <v>159</v>
      </c>
      <c r="C49" s="42"/>
      <c r="D49" s="42"/>
      <c r="E49" s="42"/>
      <c r="F49" s="42"/>
      <c r="G49" s="42"/>
      <c r="H49" s="42"/>
      <c r="I49" s="42"/>
    </row>
    <row r="50" spans="2:9" ht="39" customHeight="1">
      <c r="B50" s="42" t="s">
        <v>160</v>
      </c>
      <c r="C50" s="42"/>
      <c r="D50" s="42"/>
      <c r="E50" s="42"/>
      <c r="F50" s="42"/>
      <c r="G50" s="42"/>
      <c r="H50" s="42"/>
      <c r="I50" s="42"/>
    </row>
    <row r="52" ht="12.75">
      <c r="A52" t="s">
        <v>162</v>
      </c>
    </row>
    <row r="53" spans="2:9" ht="12.75">
      <c r="B53" s="37" t="s">
        <v>129</v>
      </c>
      <c r="C53" s="37"/>
      <c r="D53" s="37"/>
      <c r="E53" s="37"/>
      <c r="F53" s="37"/>
      <c r="G53" s="37"/>
      <c r="H53" s="37"/>
      <c r="I53" s="37"/>
    </row>
    <row r="54" spans="2:9" ht="12.75">
      <c r="B54" s="37" t="s">
        <v>130</v>
      </c>
      <c r="C54" s="37"/>
      <c r="D54" s="37"/>
      <c r="E54" s="37"/>
      <c r="F54" s="37"/>
      <c r="G54" s="37"/>
      <c r="H54" s="37"/>
      <c r="I54" s="37"/>
    </row>
    <row r="55" spans="2:9" ht="12.75">
      <c r="B55" s="37" t="s">
        <v>131</v>
      </c>
      <c r="C55" s="37"/>
      <c r="D55" s="37"/>
      <c r="E55" s="37"/>
      <c r="F55" s="37"/>
      <c r="G55" s="37"/>
      <c r="H55" s="37"/>
      <c r="I55" s="37"/>
    </row>
    <row r="57" ht="12.75">
      <c r="A57" t="s">
        <v>19</v>
      </c>
    </row>
    <row r="58" ht="12.75">
      <c r="A58" t="s">
        <v>164</v>
      </c>
    </row>
    <row r="59" spans="2:9" ht="12.75">
      <c r="B59" s="54" t="s">
        <v>132</v>
      </c>
      <c r="C59" s="54"/>
      <c r="D59" s="54"/>
      <c r="E59" s="54"/>
      <c r="F59" s="54"/>
      <c r="G59" s="54"/>
      <c r="H59" s="54"/>
      <c r="I59" s="54"/>
    </row>
    <row r="60" spans="2:9" ht="12.75">
      <c r="B60" s="54" t="s">
        <v>133</v>
      </c>
      <c r="C60" s="54"/>
      <c r="D60" s="54"/>
      <c r="E60" s="54"/>
      <c r="F60" s="54"/>
      <c r="G60" s="54"/>
      <c r="H60" s="54"/>
      <c r="I60" s="54"/>
    </row>
    <row r="61" spans="2:9" ht="15" customHeight="1">
      <c r="B61" s="42" t="s">
        <v>163</v>
      </c>
      <c r="C61" s="42"/>
      <c r="D61" s="42"/>
      <c r="E61" s="42"/>
      <c r="F61" s="42"/>
      <c r="G61" s="42"/>
      <c r="H61" s="42"/>
      <c r="I61" s="42"/>
    </row>
    <row r="62" spans="2:9" ht="39.75" customHeight="1">
      <c r="B62" s="42" t="s">
        <v>134</v>
      </c>
      <c r="C62" s="42"/>
      <c r="D62" s="42"/>
      <c r="E62" s="42"/>
      <c r="F62" s="42"/>
      <c r="G62" s="42"/>
      <c r="H62" s="42"/>
      <c r="I62" s="42"/>
    </row>
    <row r="63" spans="1:9" ht="12.75">
      <c r="A63" s="5" t="s">
        <v>21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5" t="s">
        <v>20</v>
      </c>
      <c r="B64" s="5"/>
      <c r="C64" s="5"/>
      <c r="D64" s="5"/>
      <c r="E64" s="5"/>
      <c r="F64" s="5"/>
      <c r="G64" s="5"/>
      <c r="H64" s="5"/>
      <c r="I64" s="5"/>
    </row>
    <row r="66" spans="2:9" ht="12.75">
      <c r="B66" s="1"/>
      <c r="C66" s="1"/>
      <c r="D66" s="1"/>
      <c r="E66" s="1"/>
      <c r="F66" s="1"/>
      <c r="G66" s="1"/>
      <c r="H66" s="1"/>
      <c r="I66" s="1"/>
    </row>
    <row r="70" spans="1:9" ht="12.75">
      <c r="A70" s="5" t="s">
        <v>22</v>
      </c>
      <c r="B70" s="5"/>
      <c r="C70" s="5"/>
      <c r="D70" s="5"/>
      <c r="E70" s="5"/>
      <c r="F70" s="5"/>
      <c r="G70" s="5"/>
      <c r="H70" s="5"/>
      <c r="I70" s="5"/>
    </row>
    <row r="71" spans="1:9" ht="12.75">
      <c r="A71" s="5" t="s">
        <v>23</v>
      </c>
      <c r="B71" s="5"/>
      <c r="C71" s="5"/>
      <c r="D71" s="5"/>
      <c r="E71" s="5"/>
      <c r="F71" s="5"/>
      <c r="G71" s="5"/>
      <c r="H71" s="5"/>
      <c r="I71" s="5"/>
    </row>
    <row r="73" spans="2:9" ht="12.75">
      <c r="B73" s="1"/>
      <c r="C73" s="1"/>
      <c r="D73" s="1"/>
      <c r="E73" s="1"/>
      <c r="F73" s="1"/>
      <c r="G73" s="1"/>
      <c r="H73" s="1"/>
      <c r="I73" s="1"/>
    </row>
  </sheetData>
  <sheetProtection/>
  <mergeCells count="56">
    <mergeCell ref="B49:I49"/>
    <mergeCell ref="B50:I50"/>
    <mergeCell ref="B60:I60"/>
    <mergeCell ref="B61:I61"/>
    <mergeCell ref="B62:I62"/>
    <mergeCell ref="B53:I53"/>
    <mergeCell ref="B54:I54"/>
    <mergeCell ref="B55:I55"/>
    <mergeCell ref="B59:I59"/>
    <mergeCell ref="A7:C7"/>
    <mergeCell ref="A9:D9"/>
    <mergeCell ref="F8:J8"/>
    <mergeCell ref="H10:J10"/>
    <mergeCell ref="A8:D8"/>
    <mergeCell ref="C10:D10"/>
    <mergeCell ref="A11:B11"/>
    <mergeCell ref="C11:D11"/>
    <mergeCell ref="B22:F22"/>
    <mergeCell ref="B26:G26"/>
    <mergeCell ref="B23:F23"/>
    <mergeCell ref="B12:C12"/>
    <mergeCell ref="B13:C13"/>
    <mergeCell ref="B27:G27"/>
    <mergeCell ref="H24:I24"/>
    <mergeCell ref="B36:H37"/>
    <mergeCell ref="G1:J6"/>
    <mergeCell ref="F7:G7"/>
    <mergeCell ref="F9:J9"/>
    <mergeCell ref="H23:I23"/>
    <mergeCell ref="G12:H12"/>
    <mergeCell ref="G18:I18"/>
    <mergeCell ref="B21:G21"/>
    <mergeCell ref="H20:I20"/>
    <mergeCell ref="D19:E19"/>
    <mergeCell ref="B31:G31"/>
    <mergeCell ref="F11:G11"/>
    <mergeCell ref="I11:J11"/>
    <mergeCell ref="G13:H13"/>
    <mergeCell ref="B15:H17"/>
    <mergeCell ref="B25:G25"/>
    <mergeCell ref="H21:I21"/>
    <mergeCell ref="H25:I25"/>
    <mergeCell ref="B48:I48"/>
    <mergeCell ref="B44:I44"/>
    <mergeCell ref="B45:I45"/>
    <mergeCell ref="B46:I46"/>
    <mergeCell ref="B40:I40"/>
    <mergeCell ref="B41:I41"/>
    <mergeCell ref="B42:I42"/>
    <mergeCell ref="H33:I33"/>
    <mergeCell ref="F33:G33"/>
    <mergeCell ref="B43:I43"/>
    <mergeCell ref="B29:G29"/>
    <mergeCell ref="H29:I29"/>
    <mergeCell ref="B47:I47"/>
    <mergeCell ref="B32:E32"/>
  </mergeCells>
  <printOptions/>
  <pageMargins left="0.64" right="0.1968503937007874" top="0" bottom="0" header="0.18" footer="0.17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7.625" style="0" customWidth="1"/>
    <col min="2" max="2" width="61.375" style="0" customWidth="1"/>
    <col min="3" max="3" width="16.00390625" style="33" customWidth="1"/>
  </cols>
  <sheetData>
    <row r="1" spans="2:8" ht="14.25" customHeight="1">
      <c r="B1" s="9" t="s">
        <v>24</v>
      </c>
      <c r="C1" s="31"/>
      <c r="D1" s="9"/>
      <c r="E1" s="9"/>
      <c r="F1" s="9"/>
      <c r="G1" s="9"/>
      <c r="H1" s="9"/>
    </row>
    <row r="2" spans="2:8" ht="14.25" customHeight="1">
      <c r="B2" s="9" t="s">
        <v>25</v>
      </c>
      <c r="C2" s="31"/>
      <c r="D2" s="9"/>
      <c r="E2" s="9"/>
      <c r="F2" s="9"/>
      <c r="G2" s="9"/>
      <c r="H2" s="9"/>
    </row>
    <row r="4" spans="1:3" ht="12.75">
      <c r="A4" s="7" t="s">
        <v>53</v>
      </c>
      <c r="B4" s="7" t="s">
        <v>52</v>
      </c>
      <c r="C4" s="32" t="s">
        <v>54</v>
      </c>
    </row>
    <row r="5" spans="1:3" ht="12.75">
      <c r="A5" s="7">
        <v>1</v>
      </c>
      <c r="B5" s="7">
        <v>2</v>
      </c>
      <c r="C5" s="34">
        <v>3</v>
      </c>
    </row>
    <row r="6" spans="1:3" ht="15">
      <c r="A6" s="14">
        <v>1</v>
      </c>
      <c r="B6" s="13" t="s">
        <v>26</v>
      </c>
      <c r="C6" s="22">
        <v>16253737.81</v>
      </c>
    </row>
    <row r="7" spans="1:3" ht="45">
      <c r="A7" s="11" t="s">
        <v>55</v>
      </c>
      <c r="B7" s="13" t="s">
        <v>27</v>
      </c>
      <c r="C7" s="22">
        <v>12159254.88</v>
      </c>
    </row>
    <row r="8" spans="1:3" ht="45">
      <c r="A8" s="11" t="s">
        <v>56</v>
      </c>
      <c r="B8" s="13" t="s">
        <v>28</v>
      </c>
      <c r="C8" s="22">
        <v>12159254.88</v>
      </c>
    </row>
    <row r="9" spans="1:3" ht="60">
      <c r="A9" s="11" t="s">
        <v>57</v>
      </c>
      <c r="B9" s="13" t="s">
        <v>29</v>
      </c>
      <c r="C9" s="22"/>
    </row>
    <row r="10" spans="1:3" ht="45">
      <c r="A10" s="11" t="s">
        <v>58</v>
      </c>
      <c r="B10" s="13" t="s">
        <v>30</v>
      </c>
      <c r="C10" s="22"/>
    </row>
    <row r="11" spans="1:3" ht="30">
      <c r="A11" s="11" t="s">
        <v>59</v>
      </c>
      <c r="B11" s="13" t="s">
        <v>31</v>
      </c>
      <c r="C11" s="22"/>
    </row>
    <row r="12" spans="1:3" ht="45">
      <c r="A12" s="11" t="s">
        <v>60</v>
      </c>
      <c r="B12" s="13" t="s">
        <v>32</v>
      </c>
      <c r="C12" s="22">
        <v>4094482.93</v>
      </c>
    </row>
    <row r="13" spans="1:3" ht="30">
      <c r="A13" s="11" t="s">
        <v>61</v>
      </c>
      <c r="B13" s="13" t="s">
        <v>33</v>
      </c>
      <c r="C13" s="22">
        <v>2981591.42</v>
      </c>
    </row>
    <row r="14" spans="1:3" ht="30">
      <c r="A14" s="11" t="s">
        <v>62</v>
      </c>
      <c r="B14" s="13" t="s">
        <v>34</v>
      </c>
      <c r="C14" s="22">
        <v>801000.05</v>
      </c>
    </row>
    <row r="15" spans="1:3" ht="15">
      <c r="A15" s="11" t="s">
        <v>63</v>
      </c>
      <c r="B15" s="13" t="s">
        <v>35</v>
      </c>
      <c r="C15" s="22">
        <f>C17</f>
        <v>0.01</v>
      </c>
    </row>
    <row r="16" spans="1:3" ht="30">
      <c r="A16" s="11" t="s">
        <v>64</v>
      </c>
      <c r="B16" s="13" t="s">
        <v>36</v>
      </c>
      <c r="C16" s="22"/>
    </row>
    <row r="17" spans="1:3" ht="30">
      <c r="A17" s="11" t="s">
        <v>65</v>
      </c>
      <c r="B17" s="13" t="s">
        <v>37</v>
      </c>
      <c r="C17" s="22">
        <v>0.01</v>
      </c>
    </row>
    <row r="18" spans="1:3" ht="30">
      <c r="A18" s="11" t="s">
        <v>66</v>
      </c>
      <c r="B18" s="13" t="s">
        <v>38</v>
      </c>
      <c r="C18" s="22">
        <v>0.01</v>
      </c>
    </row>
    <row r="19" spans="1:3" ht="15">
      <c r="A19" s="11" t="s">
        <v>67</v>
      </c>
      <c r="B19" s="13" t="s">
        <v>39</v>
      </c>
      <c r="C19" s="22"/>
    </row>
    <row r="20" spans="1:3" ht="60">
      <c r="A20" s="11" t="s">
        <v>68</v>
      </c>
      <c r="B20" s="13" t="s">
        <v>40</v>
      </c>
      <c r="C20" s="22"/>
    </row>
    <row r="21" spans="1:3" ht="45">
      <c r="A21" s="11" t="s">
        <v>69</v>
      </c>
      <c r="B21" s="13" t="s">
        <v>41</v>
      </c>
      <c r="C21" s="22"/>
    </row>
    <row r="22" spans="1:3" ht="75">
      <c r="A22" s="11" t="s">
        <v>70</v>
      </c>
      <c r="B22" s="13" t="s">
        <v>42</v>
      </c>
      <c r="C22" s="22"/>
    </row>
    <row r="23" spans="1:3" ht="60">
      <c r="A23" s="11" t="s">
        <v>71</v>
      </c>
      <c r="B23" s="13" t="s">
        <v>43</v>
      </c>
      <c r="C23" s="22"/>
    </row>
    <row r="24" spans="1:3" ht="30">
      <c r="A24" s="11" t="s">
        <v>72</v>
      </c>
      <c r="B24" s="13" t="s">
        <v>44</v>
      </c>
      <c r="C24" s="22"/>
    </row>
    <row r="25" spans="1:3" ht="15">
      <c r="A25" s="11" t="s">
        <v>73</v>
      </c>
      <c r="B25" s="13" t="s">
        <v>45</v>
      </c>
      <c r="C25" s="22">
        <f>C28</f>
        <v>62520.71</v>
      </c>
    </row>
    <row r="26" spans="1:3" ht="12.75">
      <c r="A26" s="7" t="s">
        <v>53</v>
      </c>
      <c r="B26" s="7" t="s">
        <v>52</v>
      </c>
      <c r="C26" s="32" t="s">
        <v>54</v>
      </c>
    </row>
    <row r="27" spans="1:3" ht="12.75">
      <c r="A27" s="7">
        <v>1</v>
      </c>
      <c r="B27" s="7">
        <v>2</v>
      </c>
      <c r="C27" s="34">
        <v>3</v>
      </c>
    </row>
    <row r="28" spans="1:3" ht="30">
      <c r="A28" s="11" t="s">
        <v>74</v>
      </c>
      <c r="B28" s="13" t="s">
        <v>90</v>
      </c>
      <c r="C28" s="22">
        <v>62520.71</v>
      </c>
    </row>
    <row r="29" spans="1:3" ht="30">
      <c r="A29" s="11" t="s">
        <v>75</v>
      </c>
      <c r="B29" s="13" t="s">
        <v>38</v>
      </c>
      <c r="C29" s="22">
        <v>62520.71</v>
      </c>
    </row>
    <row r="30" spans="1:3" ht="15">
      <c r="A30" s="11" t="s">
        <v>76</v>
      </c>
      <c r="B30" s="13" t="s">
        <v>39</v>
      </c>
      <c r="C30" s="22"/>
    </row>
    <row r="31" spans="1:3" ht="60">
      <c r="A31" s="11" t="s">
        <v>77</v>
      </c>
      <c r="B31" s="13" t="s">
        <v>40</v>
      </c>
      <c r="C31" s="22"/>
    </row>
    <row r="32" spans="1:3" ht="45">
      <c r="A32" s="11" t="s">
        <v>78</v>
      </c>
      <c r="B32" s="13" t="s">
        <v>46</v>
      </c>
      <c r="C32" s="22"/>
    </row>
    <row r="33" spans="1:3" ht="75">
      <c r="A33" s="11" t="s">
        <v>79</v>
      </c>
      <c r="B33" s="13" t="s">
        <v>42</v>
      </c>
      <c r="C33" s="22"/>
    </row>
    <row r="34" spans="1:3" ht="60">
      <c r="A34" s="11" t="s">
        <v>80</v>
      </c>
      <c r="B34" s="13" t="s">
        <v>47</v>
      </c>
      <c r="C34" s="22"/>
    </row>
    <row r="35" spans="1:3" ht="30">
      <c r="A35" s="11" t="s">
        <v>81</v>
      </c>
      <c r="B35" s="13" t="s">
        <v>44</v>
      </c>
      <c r="C35" s="22"/>
    </row>
    <row r="36" spans="1:3" ht="30">
      <c r="A36" s="11" t="s">
        <v>82</v>
      </c>
      <c r="B36" s="13" t="s">
        <v>48</v>
      </c>
      <c r="C36" s="22"/>
    </row>
    <row r="37" spans="1:3" ht="30">
      <c r="A37" s="11" t="s">
        <v>83</v>
      </c>
      <c r="B37" s="13" t="s">
        <v>38</v>
      </c>
      <c r="C37" s="22"/>
    </row>
    <row r="38" spans="1:3" ht="15">
      <c r="A38" s="11" t="s">
        <v>84</v>
      </c>
      <c r="B38" s="13" t="s">
        <v>39</v>
      </c>
      <c r="C38" s="22"/>
    </row>
    <row r="39" spans="1:3" ht="60">
      <c r="A39" s="11" t="s">
        <v>85</v>
      </c>
      <c r="B39" s="13" t="s">
        <v>40</v>
      </c>
      <c r="C39" s="22"/>
    </row>
    <row r="40" spans="1:3" ht="30">
      <c r="A40" s="11" t="s">
        <v>86</v>
      </c>
      <c r="B40" s="13" t="s">
        <v>49</v>
      </c>
      <c r="C40" s="22"/>
    </row>
    <row r="41" spans="1:3" ht="60">
      <c r="A41" s="11" t="s">
        <v>87</v>
      </c>
      <c r="B41" s="13" t="s">
        <v>50</v>
      </c>
      <c r="C41" s="22"/>
    </row>
    <row r="42" spans="1:3" ht="60">
      <c r="A42" s="11" t="s">
        <v>88</v>
      </c>
      <c r="B42" s="13" t="s">
        <v>51</v>
      </c>
      <c r="C42" s="22"/>
    </row>
    <row r="43" spans="1:3" ht="30">
      <c r="A43" s="11" t="s">
        <v>89</v>
      </c>
      <c r="B43" s="13" t="s">
        <v>44</v>
      </c>
      <c r="C43" s="22"/>
    </row>
  </sheetData>
  <sheetProtection/>
  <printOptions/>
  <pageMargins left="0.3937007874015748" right="0.3937007874015748" top="0.1968503937007874" bottom="0.1968503937007874" header="0.5118110236220472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5"/>
  <sheetViews>
    <sheetView zoomScalePageLayoutView="0" workbookViewId="0" topLeftCell="A1">
      <selection activeCell="G17" sqref="G17"/>
    </sheetView>
  </sheetViews>
  <sheetFormatPr defaultColWidth="9.00390625" defaultRowHeight="12.75"/>
  <cols>
    <col min="3" max="3" width="14.875" style="0" customWidth="1"/>
    <col min="4" max="4" width="6.125" style="0" customWidth="1"/>
    <col min="5" max="5" width="19.375" style="0" customWidth="1"/>
    <col min="6" max="6" width="14.875" style="0" customWidth="1"/>
    <col min="7" max="7" width="13.75390625" style="0" customWidth="1"/>
    <col min="8" max="8" width="10.875" style="0" customWidth="1"/>
    <col min="9" max="9" width="14.375" style="0" customWidth="1"/>
    <col min="10" max="10" width="8.00390625" style="0" customWidth="1"/>
  </cols>
  <sheetData>
    <row r="1" spans="4:9" ht="12.75">
      <c r="D1" s="37" t="s">
        <v>117</v>
      </c>
      <c r="E1" s="37"/>
      <c r="F1" s="37"/>
      <c r="G1" s="37"/>
      <c r="H1" s="37"/>
      <c r="I1" s="37"/>
    </row>
    <row r="2" spans="4:9" ht="12.75">
      <c r="D2" s="62" t="s">
        <v>165</v>
      </c>
      <c r="E2" s="43"/>
      <c r="F2" s="43"/>
      <c r="G2" s="43"/>
      <c r="H2" s="43"/>
      <c r="I2" s="43"/>
    </row>
    <row r="3" spans="1:10" ht="51">
      <c r="A3" s="59" t="s">
        <v>166</v>
      </c>
      <c r="B3" s="59" t="s">
        <v>167</v>
      </c>
      <c r="C3" s="41" t="s">
        <v>105</v>
      </c>
      <c r="D3" s="41"/>
      <c r="E3" s="41"/>
      <c r="F3" s="63" t="s">
        <v>118</v>
      </c>
      <c r="G3" s="41"/>
      <c r="H3" s="41"/>
      <c r="I3" s="16" t="s">
        <v>103</v>
      </c>
      <c r="J3" s="16" t="s">
        <v>104</v>
      </c>
    </row>
    <row r="4" spans="1:10" ht="42" customHeight="1">
      <c r="A4" s="60"/>
      <c r="B4" s="60"/>
      <c r="C4" s="68" t="s">
        <v>99</v>
      </c>
      <c r="D4" s="70" t="s">
        <v>100</v>
      </c>
      <c r="E4" s="72" t="s">
        <v>101</v>
      </c>
      <c r="F4" s="64" t="s">
        <v>102</v>
      </c>
      <c r="G4" s="41" t="s">
        <v>92</v>
      </c>
      <c r="H4" s="41"/>
      <c r="I4" s="64" t="s">
        <v>102</v>
      </c>
      <c r="J4" s="66" t="s">
        <v>102</v>
      </c>
    </row>
    <row r="5" spans="1:10" ht="60.75" customHeight="1">
      <c r="A5" s="61"/>
      <c r="B5" s="61"/>
      <c r="C5" s="69"/>
      <c r="D5" s="71"/>
      <c r="E5" s="73"/>
      <c r="F5" s="65"/>
      <c r="G5" s="19" t="s">
        <v>135</v>
      </c>
      <c r="H5" s="19" t="s">
        <v>136</v>
      </c>
      <c r="I5" s="65"/>
      <c r="J5" s="67"/>
    </row>
    <row r="6" spans="1:10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22.5">
      <c r="A7" s="8"/>
      <c r="B7" s="8"/>
      <c r="C7" s="15" t="s">
        <v>98</v>
      </c>
      <c r="D7" s="15" t="s">
        <v>98</v>
      </c>
      <c r="E7" s="17" t="s">
        <v>91</v>
      </c>
      <c r="F7" s="10"/>
      <c r="G7" s="10"/>
      <c r="H7" s="10"/>
      <c r="I7" s="10"/>
      <c r="J7" s="10"/>
    </row>
    <row r="8" spans="1:10" ht="15.75">
      <c r="A8" s="8"/>
      <c r="B8" s="8"/>
      <c r="C8" s="15" t="s">
        <v>98</v>
      </c>
      <c r="D8" s="15" t="s">
        <v>98</v>
      </c>
      <c r="E8" s="12" t="s">
        <v>92</v>
      </c>
      <c r="F8" s="15" t="s">
        <v>98</v>
      </c>
      <c r="G8" s="15" t="s">
        <v>98</v>
      </c>
      <c r="H8" s="15" t="s">
        <v>98</v>
      </c>
      <c r="I8" s="15" t="s">
        <v>98</v>
      </c>
      <c r="J8" s="10"/>
    </row>
    <row r="9" spans="1:10" ht="15.75">
      <c r="A9" s="8"/>
      <c r="B9" s="8"/>
      <c r="C9" s="15" t="s">
        <v>98</v>
      </c>
      <c r="D9" s="15" t="s">
        <v>98</v>
      </c>
      <c r="E9" s="17" t="s">
        <v>93</v>
      </c>
      <c r="F9" s="20">
        <v>2593323.4</v>
      </c>
      <c r="G9" s="20">
        <v>2593323.4</v>
      </c>
      <c r="H9" s="10"/>
      <c r="I9" s="20">
        <f>F9</f>
        <v>2593323.4</v>
      </c>
      <c r="J9" s="10"/>
    </row>
    <row r="10" spans="1:10" ht="15.75">
      <c r="A10" s="8"/>
      <c r="B10" s="8"/>
      <c r="C10" s="15" t="s">
        <v>98</v>
      </c>
      <c r="D10" s="15" t="s">
        <v>98</v>
      </c>
      <c r="E10" s="12" t="s">
        <v>92</v>
      </c>
      <c r="F10" s="15" t="s">
        <v>98</v>
      </c>
      <c r="G10" s="15" t="s">
        <v>98</v>
      </c>
      <c r="H10" s="15" t="s">
        <v>98</v>
      </c>
      <c r="I10" s="15" t="s">
        <v>98</v>
      </c>
      <c r="J10" s="10"/>
    </row>
    <row r="11" spans="1:10" ht="47.25" customHeight="1">
      <c r="A11" s="15">
        <v>603</v>
      </c>
      <c r="B11" s="15"/>
      <c r="C11" s="15" t="s">
        <v>137</v>
      </c>
      <c r="D11" s="15">
        <v>180</v>
      </c>
      <c r="E11" s="18" t="s">
        <v>38</v>
      </c>
      <c r="F11" s="21">
        <v>2593323.4</v>
      </c>
      <c r="G11" s="21">
        <v>2593323.4</v>
      </c>
      <c r="H11" s="10"/>
      <c r="I11" s="21">
        <f>F11</f>
        <v>2593323.4</v>
      </c>
      <c r="J11" s="15"/>
    </row>
    <row r="12" spans="1:10" ht="15.75">
      <c r="A12" s="8"/>
      <c r="B12" s="8"/>
      <c r="C12" s="15" t="s">
        <v>98</v>
      </c>
      <c r="D12" s="15" t="s">
        <v>98</v>
      </c>
      <c r="E12" s="12" t="s">
        <v>94</v>
      </c>
      <c r="F12" s="20">
        <f>F14+F15+F16+F17+F18+F19+F20+F21+F22+F23+F24+F25</f>
        <v>2593323.4</v>
      </c>
      <c r="G12" s="20">
        <f>G14+G15+G16+G17+G18+G19+G20+G21+G22+G23+G24+G25</f>
        <v>2593323.4</v>
      </c>
      <c r="H12" s="20"/>
      <c r="I12" s="20">
        <f>I14+I15+I16+I17+I18+I19+I20+I21+I22+I23+I24+I25</f>
        <v>2593323.4</v>
      </c>
      <c r="J12" s="10"/>
    </row>
    <row r="13" spans="1:10" ht="15.75">
      <c r="A13" s="8"/>
      <c r="B13" s="8"/>
      <c r="C13" s="15" t="s">
        <v>98</v>
      </c>
      <c r="D13" s="15" t="s">
        <v>98</v>
      </c>
      <c r="E13" s="12" t="s">
        <v>92</v>
      </c>
      <c r="F13" s="15" t="s">
        <v>98</v>
      </c>
      <c r="G13" s="15" t="s">
        <v>98</v>
      </c>
      <c r="H13" s="15" t="s">
        <v>98</v>
      </c>
      <c r="I13" s="15" t="s">
        <v>98</v>
      </c>
      <c r="J13" s="10"/>
    </row>
    <row r="14" spans="1:10" ht="15.75">
      <c r="A14" s="8"/>
      <c r="B14" s="8">
        <v>111</v>
      </c>
      <c r="C14" s="15" t="s">
        <v>98</v>
      </c>
      <c r="D14" s="15">
        <v>211</v>
      </c>
      <c r="E14" s="19" t="s">
        <v>106</v>
      </c>
      <c r="F14" s="22">
        <v>851246.85</v>
      </c>
      <c r="G14" s="22">
        <v>851246.85</v>
      </c>
      <c r="H14" s="10"/>
      <c r="I14" s="22">
        <v>851246.85</v>
      </c>
      <c r="J14" s="15"/>
    </row>
    <row r="15" spans="1:10" ht="15.75">
      <c r="A15" s="8"/>
      <c r="B15" s="8">
        <v>112</v>
      </c>
      <c r="C15" s="15" t="s">
        <v>98</v>
      </c>
      <c r="D15" s="15">
        <v>212</v>
      </c>
      <c r="E15" s="19" t="s">
        <v>107</v>
      </c>
      <c r="F15" s="22">
        <v>3000</v>
      </c>
      <c r="G15" s="22">
        <v>3000</v>
      </c>
      <c r="H15" s="10"/>
      <c r="I15" s="22">
        <v>3000</v>
      </c>
      <c r="J15" s="15"/>
    </row>
    <row r="16" spans="1:10" ht="22.5">
      <c r="A16" s="8"/>
      <c r="B16" s="8">
        <v>119</v>
      </c>
      <c r="C16" s="15" t="s">
        <v>98</v>
      </c>
      <c r="D16" s="15">
        <v>213</v>
      </c>
      <c r="E16" s="19" t="s">
        <v>108</v>
      </c>
      <c r="F16" s="22">
        <v>257076.55</v>
      </c>
      <c r="G16" s="22">
        <v>257076.55</v>
      </c>
      <c r="H16" s="10"/>
      <c r="I16" s="22">
        <v>257076.55</v>
      </c>
      <c r="J16" s="15"/>
    </row>
    <row r="17" spans="1:10" ht="15.75">
      <c r="A17" s="8"/>
      <c r="B17" s="8">
        <v>244</v>
      </c>
      <c r="C17" s="15" t="s">
        <v>98</v>
      </c>
      <c r="D17" s="15">
        <v>221</v>
      </c>
      <c r="E17" s="19" t="s">
        <v>109</v>
      </c>
      <c r="F17" s="20"/>
      <c r="G17" s="20"/>
      <c r="H17" s="10"/>
      <c r="I17" s="20"/>
      <c r="J17" s="15"/>
    </row>
    <row r="18" spans="1:10" ht="15.75">
      <c r="A18" s="8"/>
      <c r="B18" s="8">
        <v>112</v>
      </c>
      <c r="C18" s="15" t="s">
        <v>98</v>
      </c>
      <c r="D18" s="15">
        <v>222</v>
      </c>
      <c r="E18" s="19" t="s">
        <v>110</v>
      </c>
      <c r="F18" s="20">
        <v>10000</v>
      </c>
      <c r="G18" s="20">
        <v>10000</v>
      </c>
      <c r="H18" s="10"/>
      <c r="I18" s="20">
        <v>10000</v>
      </c>
      <c r="J18" s="15"/>
    </row>
    <row r="19" spans="1:10" ht="15.75">
      <c r="A19" s="8"/>
      <c r="B19" s="8">
        <v>244</v>
      </c>
      <c r="C19" s="15" t="s">
        <v>98</v>
      </c>
      <c r="D19" s="15">
        <v>223</v>
      </c>
      <c r="E19" s="19" t="s">
        <v>111</v>
      </c>
      <c r="F19" s="22">
        <v>335000</v>
      </c>
      <c r="G19" s="22">
        <v>335000</v>
      </c>
      <c r="H19" s="10"/>
      <c r="I19" s="22">
        <v>335000</v>
      </c>
      <c r="J19" s="15"/>
    </row>
    <row r="20" spans="1:10" ht="22.5">
      <c r="A20" s="8"/>
      <c r="B20" s="8">
        <v>244</v>
      </c>
      <c r="C20" s="15" t="s">
        <v>98</v>
      </c>
      <c r="D20" s="15">
        <v>225</v>
      </c>
      <c r="E20" s="19" t="s">
        <v>112</v>
      </c>
      <c r="F20" s="22">
        <v>87000</v>
      </c>
      <c r="G20" s="22">
        <v>87000</v>
      </c>
      <c r="H20" s="10"/>
      <c r="I20" s="22">
        <v>87000</v>
      </c>
      <c r="J20" s="15"/>
    </row>
    <row r="21" spans="1:10" ht="15.75">
      <c r="A21" s="8"/>
      <c r="B21" s="8">
        <v>244</v>
      </c>
      <c r="C21" s="15" t="s">
        <v>98</v>
      </c>
      <c r="D21" s="15">
        <v>226</v>
      </c>
      <c r="E21" s="19" t="s">
        <v>113</v>
      </c>
      <c r="F21" s="22">
        <v>175000</v>
      </c>
      <c r="G21" s="22">
        <v>175000</v>
      </c>
      <c r="H21" s="10"/>
      <c r="I21" s="22">
        <v>175000</v>
      </c>
      <c r="J21" s="15"/>
    </row>
    <row r="22" spans="1:10" ht="15.75">
      <c r="A22" s="8"/>
      <c r="B22" s="8">
        <v>852</v>
      </c>
      <c r="C22" s="15" t="s">
        <v>98</v>
      </c>
      <c r="D22" s="15">
        <v>290</v>
      </c>
      <c r="E22" s="19" t="s">
        <v>114</v>
      </c>
      <c r="F22" s="22">
        <v>17685</v>
      </c>
      <c r="G22" s="22">
        <v>17685</v>
      </c>
      <c r="H22" s="10"/>
      <c r="I22" s="22">
        <v>17685</v>
      </c>
      <c r="J22" s="15"/>
    </row>
    <row r="23" spans="1:10" ht="15.75">
      <c r="A23" s="8"/>
      <c r="B23" s="8">
        <v>853</v>
      </c>
      <c r="C23" s="15" t="s">
        <v>98</v>
      </c>
      <c r="D23" s="15">
        <v>290</v>
      </c>
      <c r="E23" s="19" t="s">
        <v>114</v>
      </c>
      <c r="F23" s="22">
        <v>7315</v>
      </c>
      <c r="G23" s="22">
        <v>7315</v>
      </c>
      <c r="H23" s="10"/>
      <c r="I23" s="22">
        <v>7315</v>
      </c>
      <c r="J23" s="15"/>
    </row>
    <row r="24" spans="1:10" ht="22.5">
      <c r="A24" s="8"/>
      <c r="B24" s="8">
        <v>244</v>
      </c>
      <c r="C24" s="15" t="s">
        <v>98</v>
      </c>
      <c r="D24" s="15">
        <v>310</v>
      </c>
      <c r="E24" s="19" t="s">
        <v>115</v>
      </c>
      <c r="F24" s="20"/>
      <c r="G24" s="20"/>
      <c r="H24" s="10"/>
      <c r="I24" s="20"/>
      <c r="J24" s="15"/>
    </row>
    <row r="25" spans="1:10" ht="22.5">
      <c r="A25" s="8"/>
      <c r="B25" s="8">
        <v>244</v>
      </c>
      <c r="C25" s="15" t="s">
        <v>98</v>
      </c>
      <c r="D25" s="15">
        <v>340</v>
      </c>
      <c r="E25" s="19" t="s">
        <v>116</v>
      </c>
      <c r="F25" s="22">
        <v>850000</v>
      </c>
      <c r="G25" s="22">
        <v>850000</v>
      </c>
      <c r="H25" s="10"/>
      <c r="I25" s="22">
        <v>850000</v>
      </c>
      <c r="J25" s="15"/>
    </row>
    <row r="26" spans="1:10" ht="38.25">
      <c r="A26" s="8"/>
      <c r="B26" s="8"/>
      <c r="C26" s="15" t="s">
        <v>98</v>
      </c>
      <c r="D26" s="15" t="s">
        <v>98</v>
      </c>
      <c r="E26" s="12" t="s">
        <v>95</v>
      </c>
      <c r="F26" s="10"/>
      <c r="G26" s="10"/>
      <c r="H26" s="10"/>
      <c r="I26" s="10"/>
      <c r="J26" s="10"/>
    </row>
    <row r="27" spans="1:10" ht="15.75">
      <c r="A27" s="8"/>
      <c r="B27" s="8"/>
      <c r="C27" s="15" t="s">
        <v>98</v>
      </c>
      <c r="D27" s="15" t="s">
        <v>98</v>
      </c>
      <c r="E27" s="12" t="s">
        <v>92</v>
      </c>
      <c r="F27" s="15" t="s">
        <v>98</v>
      </c>
      <c r="G27" s="15" t="s">
        <v>98</v>
      </c>
      <c r="H27" s="15" t="s">
        <v>98</v>
      </c>
      <c r="I27" s="15" t="s">
        <v>98</v>
      </c>
      <c r="J27" s="10"/>
    </row>
    <row r="28" spans="1:10" ht="15.75">
      <c r="A28" s="8"/>
      <c r="B28" s="8"/>
      <c r="C28" s="15" t="s">
        <v>98</v>
      </c>
      <c r="D28" s="15" t="s">
        <v>98</v>
      </c>
      <c r="E28" s="12" t="s">
        <v>96</v>
      </c>
      <c r="F28" s="10"/>
      <c r="G28" s="10"/>
      <c r="H28" s="10"/>
      <c r="I28" s="10"/>
      <c r="J28" s="10"/>
    </row>
    <row r="29" spans="1:10" ht="38.25">
      <c r="A29" s="8"/>
      <c r="B29" s="8"/>
      <c r="C29" s="15" t="s">
        <v>98</v>
      </c>
      <c r="D29" s="15" t="s">
        <v>98</v>
      </c>
      <c r="E29" s="12" t="s">
        <v>97</v>
      </c>
      <c r="F29" s="15" t="s">
        <v>98</v>
      </c>
      <c r="G29" s="10"/>
      <c r="H29" s="15" t="s">
        <v>98</v>
      </c>
      <c r="I29" s="15" t="s">
        <v>98</v>
      </c>
      <c r="J29" s="10"/>
    </row>
    <row r="60" spans="1:10" ht="51">
      <c r="A60" s="59" t="s">
        <v>166</v>
      </c>
      <c r="B60" s="59" t="s">
        <v>167</v>
      </c>
      <c r="C60" s="41" t="s">
        <v>105</v>
      </c>
      <c r="D60" s="41"/>
      <c r="E60" s="41"/>
      <c r="F60" s="63" t="s">
        <v>118</v>
      </c>
      <c r="G60" s="41"/>
      <c r="H60" s="41"/>
      <c r="I60" s="16" t="s">
        <v>103</v>
      </c>
      <c r="J60" s="16" t="s">
        <v>104</v>
      </c>
    </row>
    <row r="61" spans="1:10" ht="42" customHeight="1">
      <c r="A61" s="60"/>
      <c r="B61" s="60"/>
      <c r="C61" s="68" t="s">
        <v>99</v>
      </c>
      <c r="D61" s="70" t="s">
        <v>100</v>
      </c>
      <c r="E61" s="72" t="s">
        <v>101</v>
      </c>
      <c r="F61" s="64" t="s">
        <v>102</v>
      </c>
      <c r="G61" s="41" t="s">
        <v>92</v>
      </c>
      <c r="H61" s="41"/>
      <c r="I61" s="64" t="s">
        <v>102</v>
      </c>
      <c r="J61" s="66" t="s">
        <v>102</v>
      </c>
    </row>
    <row r="62" spans="1:10" ht="60.75" customHeight="1">
      <c r="A62" s="61"/>
      <c r="B62" s="61"/>
      <c r="C62" s="69"/>
      <c r="D62" s="71"/>
      <c r="E62" s="73"/>
      <c r="F62" s="65"/>
      <c r="G62" s="19" t="s">
        <v>135</v>
      </c>
      <c r="H62" s="19" t="s">
        <v>136</v>
      </c>
      <c r="I62" s="65"/>
      <c r="J62" s="67"/>
    </row>
    <row r="63" spans="1:10" ht="12.75">
      <c r="A63" s="7">
        <v>1</v>
      </c>
      <c r="B63" s="7">
        <v>2</v>
      </c>
      <c r="C63" s="7">
        <v>3</v>
      </c>
      <c r="D63" s="7">
        <v>4</v>
      </c>
      <c r="E63" s="7">
        <v>5</v>
      </c>
      <c r="F63" s="7">
        <v>6</v>
      </c>
      <c r="G63" s="7">
        <v>7</v>
      </c>
      <c r="H63" s="7">
        <v>8</v>
      </c>
      <c r="I63" s="7">
        <v>9</v>
      </c>
      <c r="J63" s="7">
        <v>10</v>
      </c>
    </row>
    <row r="64" spans="1:10" ht="22.5">
      <c r="A64" s="8"/>
      <c r="B64" s="8"/>
      <c r="C64" s="15" t="s">
        <v>98</v>
      </c>
      <c r="D64" s="15" t="s">
        <v>98</v>
      </c>
      <c r="E64" s="17" t="s">
        <v>91</v>
      </c>
      <c r="F64" s="10"/>
      <c r="G64" s="10"/>
      <c r="H64" s="10"/>
      <c r="I64" s="10"/>
      <c r="J64" s="10"/>
    </row>
    <row r="65" spans="1:10" ht="15.75">
      <c r="A65" s="8"/>
      <c r="B65" s="8"/>
      <c r="C65" s="15" t="s">
        <v>98</v>
      </c>
      <c r="D65" s="15" t="s">
        <v>98</v>
      </c>
      <c r="E65" s="12" t="s">
        <v>92</v>
      </c>
      <c r="F65" s="15"/>
      <c r="G65" s="15" t="s">
        <v>98</v>
      </c>
      <c r="H65" s="15" t="s">
        <v>98</v>
      </c>
      <c r="I65" s="15" t="s">
        <v>98</v>
      </c>
      <c r="J65" s="10"/>
    </row>
    <row r="66" spans="1:10" ht="15.75">
      <c r="A66" s="8"/>
      <c r="B66" s="8"/>
      <c r="C66" s="15" t="s">
        <v>98</v>
      </c>
      <c r="D66" s="15" t="s">
        <v>98</v>
      </c>
      <c r="E66" s="17" t="s">
        <v>93</v>
      </c>
      <c r="F66" s="20">
        <v>3438695.08</v>
      </c>
      <c r="G66" s="20">
        <v>3438695.08</v>
      </c>
      <c r="H66" s="10"/>
      <c r="I66" s="20">
        <f>F66</f>
        <v>3438695.08</v>
      </c>
      <c r="J66" s="10"/>
    </row>
    <row r="67" spans="1:10" ht="15.75">
      <c r="A67" s="8"/>
      <c r="B67" s="8"/>
      <c r="C67" s="15" t="s">
        <v>98</v>
      </c>
      <c r="D67" s="15" t="s">
        <v>98</v>
      </c>
      <c r="E67" s="12" t="s">
        <v>92</v>
      </c>
      <c r="F67" s="15" t="s">
        <v>98</v>
      </c>
      <c r="G67" s="15" t="s">
        <v>98</v>
      </c>
      <c r="H67" s="15" t="s">
        <v>98</v>
      </c>
      <c r="I67" s="15" t="s">
        <v>98</v>
      </c>
      <c r="J67" s="10"/>
    </row>
    <row r="68" spans="1:10" ht="47.25" customHeight="1">
      <c r="A68" s="15">
        <v>603</v>
      </c>
      <c r="B68" s="15"/>
      <c r="C68" s="24" t="s">
        <v>141</v>
      </c>
      <c r="D68" s="15">
        <v>180</v>
      </c>
      <c r="E68" s="18" t="s">
        <v>38</v>
      </c>
      <c r="F68" s="21">
        <v>3438695.08</v>
      </c>
      <c r="G68" s="21">
        <v>3438695.08</v>
      </c>
      <c r="H68" s="10"/>
      <c r="I68" s="21">
        <f>F68</f>
        <v>3438695.08</v>
      </c>
      <c r="J68" s="15"/>
    </row>
    <row r="69" spans="1:10" ht="15.75">
      <c r="A69" s="8"/>
      <c r="B69" s="8"/>
      <c r="C69" s="15" t="s">
        <v>98</v>
      </c>
      <c r="D69" s="15" t="s">
        <v>98</v>
      </c>
      <c r="E69" s="12" t="s">
        <v>94</v>
      </c>
      <c r="F69" s="20">
        <f>F71+F72+F73+F74+F75+F76+F77+F78+F79+F80+F81</f>
        <v>3438695.08</v>
      </c>
      <c r="G69" s="20">
        <f>G71+G72+G73+G74+G75+G76+G77+G78+G79+G80+G81</f>
        <v>3438695.08</v>
      </c>
      <c r="H69" s="10"/>
      <c r="I69" s="20">
        <f>F69</f>
        <v>3438695.08</v>
      </c>
      <c r="J69" s="10"/>
    </row>
    <row r="70" spans="1:10" ht="15.75">
      <c r="A70" s="8"/>
      <c r="B70" s="8"/>
      <c r="C70" s="15" t="s">
        <v>98</v>
      </c>
      <c r="D70" s="15" t="s">
        <v>98</v>
      </c>
      <c r="E70" s="12" t="s">
        <v>92</v>
      </c>
      <c r="F70" s="15" t="s">
        <v>98</v>
      </c>
      <c r="G70" s="15" t="s">
        <v>98</v>
      </c>
      <c r="H70" s="15" t="s">
        <v>98</v>
      </c>
      <c r="I70" s="15" t="s">
        <v>98</v>
      </c>
      <c r="J70" s="10"/>
    </row>
    <row r="71" spans="1:10" ht="15.75">
      <c r="A71" s="8"/>
      <c r="B71" s="8">
        <v>111</v>
      </c>
      <c r="C71" s="15" t="s">
        <v>98</v>
      </c>
      <c r="D71" s="15">
        <v>211</v>
      </c>
      <c r="E71" s="19" t="s">
        <v>106</v>
      </c>
      <c r="F71" s="22">
        <v>2550296.31</v>
      </c>
      <c r="G71" s="22">
        <v>2550296.31</v>
      </c>
      <c r="H71" s="10"/>
      <c r="I71" s="22">
        <v>2550296.31</v>
      </c>
      <c r="J71" s="15"/>
    </row>
    <row r="72" spans="1:10" ht="15.75">
      <c r="A72" s="8"/>
      <c r="B72" s="8">
        <v>244</v>
      </c>
      <c r="C72" s="15" t="s">
        <v>98</v>
      </c>
      <c r="D72" s="15">
        <v>212</v>
      </c>
      <c r="E72" s="19" t="s">
        <v>107</v>
      </c>
      <c r="F72" s="22"/>
      <c r="G72" s="22"/>
      <c r="H72" s="10"/>
      <c r="I72" s="22"/>
      <c r="J72" s="15"/>
    </row>
    <row r="73" spans="1:10" ht="22.5">
      <c r="A73" s="8"/>
      <c r="B73" s="8">
        <v>119</v>
      </c>
      <c r="C73" s="15" t="s">
        <v>98</v>
      </c>
      <c r="D73" s="15">
        <v>213</v>
      </c>
      <c r="E73" s="19" t="s">
        <v>108</v>
      </c>
      <c r="F73" s="22">
        <v>770189.48</v>
      </c>
      <c r="G73" s="22">
        <v>770189.48</v>
      </c>
      <c r="H73" s="10"/>
      <c r="I73" s="22">
        <v>770189.48</v>
      </c>
      <c r="J73" s="15"/>
    </row>
    <row r="74" spans="1:10" ht="15.75">
      <c r="A74" s="8"/>
      <c r="B74" s="8">
        <v>244</v>
      </c>
      <c r="C74" s="15" t="s">
        <v>98</v>
      </c>
      <c r="D74" s="15">
        <v>221</v>
      </c>
      <c r="E74" s="19" t="s">
        <v>109</v>
      </c>
      <c r="F74" s="20">
        <v>22800</v>
      </c>
      <c r="G74" s="20">
        <v>22800</v>
      </c>
      <c r="H74" s="10"/>
      <c r="I74" s="20">
        <v>22800</v>
      </c>
      <c r="J74" s="15"/>
    </row>
    <row r="75" spans="1:10" ht="15.75">
      <c r="A75" s="8"/>
      <c r="B75" s="8">
        <v>244</v>
      </c>
      <c r="C75" s="15" t="s">
        <v>98</v>
      </c>
      <c r="D75" s="15">
        <v>222</v>
      </c>
      <c r="E75" s="19" t="s">
        <v>110</v>
      </c>
      <c r="F75" s="20"/>
      <c r="G75" s="20"/>
      <c r="H75" s="10"/>
      <c r="I75" s="20"/>
      <c r="J75" s="15"/>
    </row>
    <row r="76" spans="1:10" ht="15.75">
      <c r="A76" s="8"/>
      <c r="B76" s="8"/>
      <c r="C76" s="15" t="s">
        <v>98</v>
      </c>
      <c r="D76" s="15">
        <v>223</v>
      </c>
      <c r="E76" s="19" t="s">
        <v>111</v>
      </c>
      <c r="F76" s="22"/>
      <c r="G76" s="22"/>
      <c r="H76" s="10"/>
      <c r="I76" s="22"/>
      <c r="J76" s="15"/>
    </row>
    <row r="77" spans="1:10" ht="22.5">
      <c r="A77" s="8"/>
      <c r="B77" s="8">
        <v>244</v>
      </c>
      <c r="C77" s="15" t="s">
        <v>98</v>
      </c>
      <c r="D77" s="15">
        <v>225</v>
      </c>
      <c r="E77" s="19" t="s">
        <v>112</v>
      </c>
      <c r="F77" s="22"/>
      <c r="G77" s="22"/>
      <c r="H77" s="10"/>
      <c r="I77" s="22"/>
      <c r="J77" s="15"/>
    </row>
    <row r="78" spans="1:10" ht="15.75">
      <c r="A78" s="8"/>
      <c r="B78" s="8">
        <v>244</v>
      </c>
      <c r="C78" s="15" t="s">
        <v>98</v>
      </c>
      <c r="D78" s="15">
        <v>226</v>
      </c>
      <c r="E78" s="19" t="s">
        <v>113</v>
      </c>
      <c r="F78" s="22"/>
      <c r="G78" s="22"/>
      <c r="H78" s="10"/>
      <c r="I78" s="22"/>
      <c r="J78" s="15"/>
    </row>
    <row r="79" spans="1:10" ht="15.75">
      <c r="A79" s="8"/>
      <c r="B79" s="8"/>
      <c r="C79" s="15" t="s">
        <v>98</v>
      </c>
      <c r="D79" s="15">
        <v>290</v>
      </c>
      <c r="E79" s="19" t="s">
        <v>114</v>
      </c>
      <c r="F79" s="22"/>
      <c r="G79" s="22"/>
      <c r="H79" s="10"/>
      <c r="I79" s="22"/>
      <c r="J79" s="15"/>
    </row>
    <row r="80" spans="1:10" ht="22.5">
      <c r="A80" s="8"/>
      <c r="B80" s="8">
        <v>244</v>
      </c>
      <c r="C80" s="15" t="s">
        <v>98</v>
      </c>
      <c r="D80" s="15">
        <v>310</v>
      </c>
      <c r="E80" s="19" t="s">
        <v>115</v>
      </c>
      <c r="F80" s="29">
        <v>50409.29</v>
      </c>
      <c r="G80" s="29">
        <v>50409.29</v>
      </c>
      <c r="H80" s="10"/>
      <c r="I80" s="29">
        <v>50409.29</v>
      </c>
      <c r="J80" s="15"/>
    </row>
    <row r="81" spans="1:10" ht="22.5">
      <c r="A81" s="8"/>
      <c r="B81" s="8">
        <v>244</v>
      </c>
      <c r="C81" s="15" t="s">
        <v>98</v>
      </c>
      <c r="D81" s="15">
        <v>340</v>
      </c>
      <c r="E81" s="19" t="s">
        <v>116</v>
      </c>
      <c r="F81" s="22">
        <v>45000</v>
      </c>
      <c r="G81" s="22">
        <v>45000</v>
      </c>
      <c r="H81" s="10"/>
      <c r="I81" s="22">
        <v>45000</v>
      </c>
      <c r="J81" s="15"/>
    </row>
    <row r="82" spans="1:10" ht="38.25">
      <c r="A82" s="8"/>
      <c r="B82" s="8"/>
      <c r="C82" s="15" t="s">
        <v>98</v>
      </c>
      <c r="D82" s="15" t="s">
        <v>98</v>
      </c>
      <c r="E82" s="12" t="s">
        <v>95</v>
      </c>
      <c r="F82" s="10"/>
      <c r="G82" s="10"/>
      <c r="H82" s="10"/>
      <c r="I82" s="10"/>
      <c r="J82" s="10"/>
    </row>
    <row r="83" spans="1:10" ht="15.75">
      <c r="A83" s="8"/>
      <c r="B83" s="8"/>
      <c r="C83" s="15" t="s">
        <v>98</v>
      </c>
      <c r="D83" s="15" t="s">
        <v>98</v>
      </c>
      <c r="E83" s="12" t="s">
        <v>92</v>
      </c>
      <c r="F83" s="15" t="s">
        <v>98</v>
      </c>
      <c r="G83" s="15" t="s">
        <v>98</v>
      </c>
      <c r="H83" s="15" t="s">
        <v>98</v>
      </c>
      <c r="I83" s="15" t="s">
        <v>98</v>
      </c>
      <c r="J83" s="10"/>
    </row>
    <row r="84" spans="1:10" ht="15.75">
      <c r="A84" s="8"/>
      <c r="B84" s="8"/>
      <c r="C84" s="15" t="s">
        <v>98</v>
      </c>
      <c r="D84" s="15" t="s">
        <v>98</v>
      </c>
      <c r="E84" s="12" t="s">
        <v>96</v>
      </c>
      <c r="F84" s="10"/>
      <c r="G84" s="10"/>
      <c r="H84" s="10"/>
      <c r="I84" s="10"/>
      <c r="J84" s="10"/>
    </row>
    <row r="85" spans="1:10" ht="38.25">
      <c r="A85" s="8"/>
      <c r="B85" s="8"/>
      <c r="C85" s="15" t="s">
        <v>98</v>
      </c>
      <c r="D85" s="15" t="s">
        <v>98</v>
      </c>
      <c r="E85" s="12" t="s">
        <v>97</v>
      </c>
      <c r="F85" s="15" t="s">
        <v>98</v>
      </c>
      <c r="G85" s="10"/>
      <c r="H85" s="15" t="s">
        <v>98</v>
      </c>
      <c r="I85" s="15" t="s">
        <v>98</v>
      </c>
      <c r="J85" s="10"/>
    </row>
    <row r="118" spans="1:10" ht="51">
      <c r="A118" s="59" t="s">
        <v>166</v>
      </c>
      <c r="B118" s="59" t="s">
        <v>167</v>
      </c>
      <c r="C118" s="41" t="s">
        <v>105</v>
      </c>
      <c r="D118" s="41"/>
      <c r="E118" s="41"/>
      <c r="F118" s="63" t="s">
        <v>118</v>
      </c>
      <c r="G118" s="41"/>
      <c r="H118" s="41"/>
      <c r="I118" s="16" t="s">
        <v>103</v>
      </c>
      <c r="J118" s="16" t="s">
        <v>104</v>
      </c>
    </row>
    <row r="119" spans="1:10" ht="42" customHeight="1">
      <c r="A119" s="60"/>
      <c r="B119" s="60"/>
      <c r="C119" s="68" t="s">
        <v>99</v>
      </c>
      <c r="D119" s="70" t="s">
        <v>100</v>
      </c>
      <c r="E119" s="72" t="s">
        <v>101</v>
      </c>
      <c r="F119" s="64" t="s">
        <v>102</v>
      </c>
      <c r="G119" s="41" t="s">
        <v>92</v>
      </c>
      <c r="H119" s="41"/>
      <c r="I119" s="64" t="s">
        <v>102</v>
      </c>
      <c r="J119" s="66" t="s">
        <v>102</v>
      </c>
    </row>
    <row r="120" spans="1:10" ht="60.75" customHeight="1">
      <c r="A120" s="61"/>
      <c r="B120" s="61"/>
      <c r="C120" s="69"/>
      <c r="D120" s="71"/>
      <c r="E120" s="73"/>
      <c r="F120" s="65"/>
      <c r="G120" s="19" t="s">
        <v>135</v>
      </c>
      <c r="H120" s="19" t="s">
        <v>136</v>
      </c>
      <c r="I120" s="65"/>
      <c r="J120" s="67"/>
    </row>
    <row r="121" spans="1:10" ht="12.75">
      <c r="A121" s="7">
        <v>1</v>
      </c>
      <c r="B121" s="7">
        <v>2</v>
      </c>
      <c r="C121" s="7">
        <v>3</v>
      </c>
      <c r="D121" s="7">
        <v>4</v>
      </c>
      <c r="E121" s="7">
        <v>5</v>
      </c>
      <c r="F121" s="7">
        <v>6</v>
      </c>
      <c r="G121" s="7">
        <v>7</v>
      </c>
      <c r="H121" s="7">
        <v>8</v>
      </c>
      <c r="I121" s="7">
        <v>9</v>
      </c>
      <c r="J121" s="7">
        <v>10</v>
      </c>
    </row>
    <row r="122" spans="1:10" ht="22.5">
      <c r="A122" s="8"/>
      <c r="B122" s="8"/>
      <c r="C122" s="15" t="s">
        <v>98</v>
      </c>
      <c r="D122" s="15" t="s">
        <v>98</v>
      </c>
      <c r="E122" s="17" t="s">
        <v>91</v>
      </c>
      <c r="F122" s="10"/>
      <c r="G122" s="10"/>
      <c r="H122" s="10"/>
      <c r="I122" s="10"/>
      <c r="J122" s="10"/>
    </row>
    <row r="123" spans="1:10" ht="15.75">
      <c r="A123" s="8"/>
      <c r="B123" s="8"/>
      <c r="C123" s="15" t="s">
        <v>98</v>
      </c>
      <c r="D123" s="15" t="s">
        <v>98</v>
      </c>
      <c r="E123" s="12" t="s">
        <v>92</v>
      </c>
      <c r="F123" s="15" t="s">
        <v>98</v>
      </c>
      <c r="G123" s="15" t="s">
        <v>98</v>
      </c>
      <c r="H123" s="15" t="s">
        <v>98</v>
      </c>
      <c r="I123" s="15" t="s">
        <v>98</v>
      </c>
      <c r="J123" s="10"/>
    </row>
    <row r="124" spans="1:10" ht="15.75">
      <c r="A124" s="8"/>
      <c r="B124" s="8"/>
      <c r="C124" s="15" t="s">
        <v>98</v>
      </c>
      <c r="D124" s="15" t="s">
        <v>98</v>
      </c>
      <c r="E124" s="17" t="s">
        <v>93</v>
      </c>
      <c r="F124" s="20">
        <v>48160</v>
      </c>
      <c r="G124" s="20">
        <v>48160</v>
      </c>
      <c r="H124" s="10"/>
      <c r="I124" s="20">
        <f>F124</f>
        <v>48160</v>
      </c>
      <c r="J124" s="10"/>
    </row>
    <row r="125" spans="1:10" ht="15.75">
      <c r="A125" s="8"/>
      <c r="B125" s="8"/>
      <c r="C125" s="15" t="s">
        <v>98</v>
      </c>
      <c r="D125" s="15" t="s">
        <v>98</v>
      </c>
      <c r="E125" s="12" t="s">
        <v>92</v>
      </c>
      <c r="F125" s="15" t="s">
        <v>98</v>
      </c>
      <c r="G125" s="15" t="s">
        <v>98</v>
      </c>
      <c r="H125" s="15" t="s">
        <v>98</v>
      </c>
      <c r="I125" s="15" t="s">
        <v>98</v>
      </c>
      <c r="J125" s="10"/>
    </row>
    <row r="126" spans="1:10" ht="81.75" customHeight="1">
      <c r="A126" s="15">
        <v>603</v>
      </c>
      <c r="B126" s="15"/>
      <c r="C126" s="24" t="s">
        <v>139</v>
      </c>
      <c r="D126" s="15">
        <v>180</v>
      </c>
      <c r="E126" s="18" t="s">
        <v>138</v>
      </c>
      <c r="F126" s="21">
        <v>48160</v>
      </c>
      <c r="G126" s="21">
        <v>48160</v>
      </c>
      <c r="H126" s="10"/>
      <c r="I126" s="21">
        <f>F126</f>
        <v>48160</v>
      </c>
      <c r="J126" s="15"/>
    </row>
    <row r="127" spans="1:10" ht="15.75">
      <c r="A127" s="8"/>
      <c r="B127" s="8"/>
      <c r="C127" s="15" t="s">
        <v>98</v>
      </c>
      <c r="D127" s="15" t="s">
        <v>98</v>
      </c>
      <c r="E127" s="12" t="s">
        <v>94</v>
      </c>
      <c r="F127" s="20">
        <f>F129+F130+F131+F132+F133+F134+F135+F136+F137+F138+F139</f>
        <v>48160</v>
      </c>
      <c r="G127" s="20">
        <f>G129+G130+G131+G132+G133+G134+G135+G136+G137+G138+G139</f>
        <v>48160</v>
      </c>
      <c r="H127" s="10"/>
      <c r="I127" s="20">
        <f>F127</f>
        <v>48160</v>
      </c>
      <c r="J127" s="10"/>
    </row>
    <row r="128" spans="1:10" ht="15.75">
      <c r="A128" s="8"/>
      <c r="B128" s="8"/>
      <c r="C128" s="15" t="s">
        <v>98</v>
      </c>
      <c r="D128" s="15" t="s">
        <v>98</v>
      </c>
      <c r="E128" s="12" t="s">
        <v>92</v>
      </c>
      <c r="F128" s="15" t="s">
        <v>98</v>
      </c>
      <c r="G128" s="15" t="s">
        <v>98</v>
      </c>
      <c r="H128" s="15" t="s">
        <v>98</v>
      </c>
      <c r="I128" s="15" t="s">
        <v>98</v>
      </c>
      <c r="J128" s="10"/>
    </row>
    <row r="129" spans="1:10" ht="15.75">
      <c r="A129" s="8"/>
      <c r="B129" s="8"/>
      <c r="C129" s="15" t="s">
        <v>98</v>
      </c>
      <c r="D129" s="15">
        <v>211</v>
      </c>
      <c r="E129" s="19" t="s">
        <v>106</v>
      </c>
      <c r="F129" s="22"/>
      <c r="G129" s="22"/>
      <c r="H129" s="10"/>
      <c r="I129" s="22"/>
      <c r="J129" s="15"/>
    </row>
    <row r="130" spans="1:10" ht="15.75">
      <c r="A130" s="8"/>
      <c r="B130" s="8"/>
      <c r="C130" s="15" t="s">
        <v>98</v>
      </c>
      <c r="D130" s="15">
        <v>212</v>
      </c>
      <c r="E130" s="19" t="s">
        <v>107</v>
      </c>
      <c r="F130" s="22"/>
      <c r="G130" s="22"/>
      <c r="H130" s="10"/>
      <c r="I130" s="22"/>
      <c r="J130" s="15"/>
    </row>
    <row r="131" spans="1:10" ht="22.5">
      <c r="A131" s="8"/>
      <c r="B131" s="8"/>
      <c r="C131" s="15" t="s">
        <v>98</v>
      </c>
      <c r="D131" s="15">
        <v>213</v>
      </c>
      <c r="E131" s="19" t="s">
        <v>108</v>
      </c>
      <c r="F131" s="22"/>
      <c r="G131" s="22"/>
      <c r="H131" s="10"/>
      <c r="I131" s="22"/>
      <c r="J131" s="15"/>
    </row>
    <row r="132" spans="1:10" ht="15.75">
      <c r="A132" s="8"/>
      <c r="B132" s="8"/>
      <c r="C132" s="15" t="s">
        <v>98</v>
      </c>
      <c r="D132" s="15">
        <v>221</v>
      </c>
      <c r="E132" s="19" t="s">
        <v>109</v>
      </c>
      <c r="F132" s="20"/>
      <c r="G132" s="20"/>
      <c r="H132" s="10"/>
      <c r="I132" s="22"/>
      <c r="J132" s="15"/>
    </row>
    <row r="133" spans="1:10" ht="15.75">
      <c r="A133" s="8"/>
      <c r="B133" s="8"/>
      <c r="C133" s="15" t="s">
        <v>98</v>
      </c>
      <c r="D133" s="15">
        <v>222</v>
      </c>
      <c r="E133" s="19" t="s">
        <v>110</v>
      </c>
      <c r="F133" s="20"/>
      <c r="G133" s="20"/>
      <c r="H133" s="10"/>
      <c r="I133" s="22"/>
      <c r="J133" s="15"/>
    </row>
    <row r="134" spans="1:10" ht="15.75">
      <c r="A134" s="8"/>
      <c r="B134" s="8"/>
      <c r="C134" s="15" t="s">
        <v>98</v>
      </c>
      <c r="D134" s="15">
        <v>223</v>
      </c>
      <c r="E134" s="19" t="s">
        <v>111</v>
      </c>
      <c r="F134" s="22"/>
      <c r="G134" s="22"/>
      <c r="H134" s="10"/>
      <c r="I134" s="22"/>
      <c r="J134" s="15"/>
    </row>
    <row r="135" spans="1:10" ht="22.5">
      <c r="A135" s="8"/>
      <c r="B135" s="8"/>
      <c r="C135" s="15" t="s">
        <v>98</v>
      </c>
      <c r="D135" s="15">
        <v>225</v>
      </c>
      <c r="E135" s="19" t="s">
        <v>112</v>
      </c>
      <c r="F135" s="22"/>
      <c r="G135" s="22"/>
      <c r="H135" s="10"/>
      <c r="I135" s="22"/>
      <c r="J135" s="15"/>
    </row>
    <row r="136" spans="1:10" ht="15.75">
      <c r="A136" s="8"/>
      <c r="B136" s="8"/>
      <c r="C136" s="15" t="s">
        <v>98</v>
      </c>
      <c r="D136" s="15">
        <v>226</v>
      </c>
      <c r="E136" s="19" t="s">
        <v>113</v>
      </c>
      <c r="F136" s="22"/>
      <c r="G136" s="22"/>
      <c r="H136" s="10"/>
      <c r="I136" s="22"/>
      <c r="J136" s="15"/>
    </row>
    <row r="137" spans="1:10" ht="15.75">
      <c r="A137" s="8"/>
      <c r="B137" s="8"/>
      <c r="C137" s="15" t="s">
        <v>98</v>
      </c>
      <c r="D137" s="15">
        <v>290</v>
      </c>
      <c r="E137" s="19" t="s">
        <v>114</v>
      </c>
      <c r="F137" s="22"/>
      <c r="G137" s="22"/>
      <c r="H137" s="10"/>
      <c r="I137" s="22"/>
      <c r="J137" s="15"/>
    </row>
    <row r="138" spans="1:10" ht="22.5">
      <c r="A138" s="8"/>
      <c r="B138" s="8"/>
      <c r="C138" s="15" t="s">
        <v>98</v>
      </c>
      <c r="D138" s="15">
        <v>310</v>
      </c>
      <c r="E138" s="19" t="s">
        <v>115</v>
      </c>
      <c r="F138" s="20"/>
      <c r="G138" s="20"/>
      <c r="H138" s="10"/>
      <c r="I138" s="22"/>
      <c r="J138" s="15"/>
    </row>
    <row r="139" spans="1:10" ht="22.5">
      <c r="A139" s="8"/>
      <c r="B139" s="8">
        <v>244</v>
      </c>
      <c r="C139" s="15" t="s">
        <v>98</v>
      </c>
      <c r="D139" s="15">
        <v>340</v>
      </c>
      <c r="E139" s="19" t="s">
        <v>116</v>
      </c>
      <c r="F139" s="22">
        <v>48160</v>
      </c>
      <c r="G139" s="22">
        <v>48160</v>
      </c>
      <c r="H139" s="10"/>
      <c r="I139" s="22">
        <f>F139</f>
        <v>48160</v>
      </c>
      <c r="J139" s="15"/>
    </row>
    <row r="140" spans="1:10" ht="38.25">
      <c r="A140" s="8"/>
      <c r="B140" s="8"/>
      <c r="C140" s="15" t="s">
        <v>98</v>
      </c>
      <c r="D140" s="15" t="s">
        <v>98</v>
      </c>
      <c r="E140" s="12" t="s">
        <v>95</v>
      </c>
      <c r="F140" s="10"/>
      <c r="G140" s="10"/>
      <c r="H140" s="10"/>
      <c r="I140" s="10"/>
      <c r="J140" s="10"/>
    </row>
    <row r="141" spans="1:10" ht="15.75">
      <c r="A141" s="8"/>
      <c r="B141" s="8"/>
      <c r="C141" s="15" t="s">
        <v>98</v>
      </c>
      <c r="D141" s="15" t="s">
        <v>98</v>
      </c>
      <c r="E141" s="12" t="s">
        <v>92</v>
      </c>
      <c r="F141" s="15" t="s">
        <v>98</v>
      </c>
      <c r="G141" s="15" t="s">
        <v>98</v>
      </c>
      <c r="H141" s="15" t="s">
        <v>98</v>
      </c>
      <c r="I141" s="15" t="s">
        <v>98</v>
      </c>
      <c r="J141" s="10"/>
    </row>
    <row r="142" spans="1:10" ht="15.75">
      <c r="A142" s="8"/>
      <c r="B142" s="8"/>
      <c r="C142" s="15" t="s">
        <v>98</v>
      </c>
      <c r="D142" s="15" t="s">
        <v>98</v>
      </c>
      <c r="E142" s="12" t="s">
        <v>96</v>
      </c>
      <c r="F142" s="10"/>
      <c r="G142" s="10"/>
      <c r="H142" s="10"/>
      <c r="I142" s="10"/>
      <c r="J142" s="10"/>
    </row>
    <row r="143" spans="1:10" ht="38.25">
      <c r="A143" s="8"/>
      <c r="B143" s="8"/>
      <c r="C143" s="15" t="s">
        <v>98</v>
      </c>
      <c r="D143" s="15" t="s">
        <v>98</v>
      </c>
      <c r="E143" s="12" t="s">
        <v>97</v>
      </c>
      <c r="F143" s="15" t="s">
        <v>98</v>
      </c>
      <c r="G143" s="10"/>
      <c r="H143" s="15" t="s">
        <v>98</v>
      </c>
      <c r="I143" s="15" t="s">
        <v>98</v>
      </c>
      <c r="J143" s="10"/>
    </row>
    <row r="170" spans="1:10" ht="51">
      <c r="A170" s="59" t="s">
        <v>166</v>
      </c>
      <c r="B170" s="59" t="s">
        <v>167</v>
      </c>
      <c r="C170" s="41" t="s">
        <v>105</v>
      </c>
      <c r="D170" s="41"/>
      <c r="E170" s="41"/>
      <c r="F170" s="63" t="s">
        <v>118</v>
      </c>
      <c r="G170" s="41"/>
      <c r="H170" s="41"/>
      <c r="I170" s="16" t="s">
        <v>103</v>
      </c>
      <c r="J170" s="16" t="s">
        <v>104</v>
      </c>
    </row>
    <row r="171" spans="1:10" ht="42" customHeight="1">
      <c r="A171" s="60"/>
      <c r="B171" s="60"/>
      <c r="C171" s="68" t="s">
        <v>99</v>
      </c>
      <c r="D171" s="70" t="s">
        <v>100</v>
      </c>
      <c r="E171" s="72" t="s">
        <v>101</v>
      </c>
      <c r="F171" s="64" t="s">
        <v>102</v>
      </c>
      <c r="G171" s="41" t="s">
        <v>92</v>
      </c>
      <c r="H171" s="41"/>
      <c r="I171" s="64" t="s">
        <v>102</v>
      </c>
      <c r="J171" s="66" t="s">
        <v>102</v>
      </c>
    </row>
    <row r="172" spans="1:10" ht="60.75" customHeight="1">
      <c r="A172" s="61"/>
      <c r="B172" s="61"/>
      <c r="C172" s="69"/>
      <c r="D172" s="71"/>
      <c r="E172" s="73"/>
      <c r="F172" s="65"/>
      <c r="G172" s="19" t="s">
        <v>135</v>
      </c>
      <c r="H172" s="19" t="s">
        <v>136</v>
      </c>
      <c r="I172" s="65"/>
      <c r="J172" s="67"/>
    </row>
    <row r="173" spans="1:10" ht="12.75">
      <c r="A173" s="7">
        <v>1</v>
      </c>
      <c r="B173" s="7">
        <v>2</v>
      </c>
      <c r="C173" s="7">
        <v>3</v>
      </c>
      <c r="D173" s="7">
        <v>4</v>
      </c>
      <c r="E173" s="7">
        <v>5</v>
      </c>
      <c r="F173" s="7">
        <v>6</v>
      </c>
      <c r="G173" s="7">
        <v>7</v>
      </c>
      <c r="H173" s="7">
        <v>8</v>
      </c>
      <c r="I173" s="7">
        <v>9</v>
      </c>
      <c r="J173" s="7">
        <v>10</v>
      </c>
    </row>
    <row r="174" spans="1:10" ht="22.5">
      <c r="A174" s="8"/>
      <c r="B174" s="8"/>
      <c r="C174" s="15" t="s">
        <v>98</v>
      </c>
      <c r="D174" s="15" t="s">
        <v>98</v>
      </c>
      <c r="E174" s="17" t="s">
        <v>91</v>
      </c>
      <c r="F174" s="10"/>
      <c r="G174" s="10"/>
      <c r="H174" s="10"/>
      <c r="I174" s="10"/>
      <c r="J174" s="10"/>
    </row>
    <row r="175" spans="1:10" ht="15.75">
      <c r="A175" s="8"/>
      <c r="B175" s="8"/>
      <c r="C175" s="15" t="s">
        <v>98</v>
      </c>
      <c r="D175" s="15" t="s">
        <v>98</v>
      </c>
      <c r="E175" s="12" t="s">
        <v>92</v>
      </c>
      <c r="F175" s="15" t="s">
        <v>98</v>
      </c>
      <c r="G175" s="15" t="s">
        <v>98</v>
      </c>
      <c r="H175" s="15" t="s">
        <v>98</v>
      </c>
      <c r="I175" s="15" t="s">
        <v>98</v>
      </c>
      <c r="J175" s="10"/>
    </row>
    <row r="176" spans="1:10" ht="15.75">
      <c r="A176" s="8"/>
      <c r="B176" s="8"/>
      <c r="C176" s="15" t="s">
        <v>98</v>
      </c>
      <c r="D176" s="15" t="s">
        <v>98</v>
      </c>
      <c r="E176" s="17" t="s">
        <v>93</v>
      </c>
      <c r="F176" s="20">
        <v>4333</v>
      </c>
      <c r="G176" s="20">
        <v>4333</v>
      </c>
      <c r="H176" s="10"/>
      <c r="I176" s="20">
        <f>F176</f>
        <v>4333</v>
      </c>
      <c r="J176" s="10"/>
    </row>
    <row r="177" spans="1:10" ht="15.75">
      <c r="A177" s="8"/>
      <c r="B177" s="8"/>
      <c r="C177" s="15" t="s">
        <v>98</v>
      </c>
      <c r="D177" s="15" t="s">
        <v>98</v>
      </c>
      <c r="E177" s="12" t="s">
        <v>92</v>
      </c>
      <c r="F177" s="15" t="s">
        <v>98</v>
      </c>
      <c r="G177" s="15" t="s">
        <v>98</v>
      </c>
      <c r="H177" s="15" t="s">
        <v>98</v>
      </c>
      <c r="I177" s="15" t="s">
        <v>98</v>
      </c>
      <c r="J177" s="10"/>
    </row>
    <row r="178" spans="1:10" ht="81.75" customHeight="1">
      <c r="A178" s="15">
        <v>603</v>
      </c>
      <c r="B178" s="15"/>
      <c r="C178" s="24" t="s">
        <v>140</v>
      </c>
      <c r="D178" s="15">
        <v>180</v>
      </c>
      <c r="E178" s="18" t="s">
        <v>138</v>
      </c>
      <c r="F178" s="21">
        <v>4333</v>
      </c>
      <c r="G178" s="21">
        <v>4333</v>
      </c>
      <c r="H178" s="10"/>
      <c r="I178" s="21">
        <f>F178</f>
        <v>4333</v>
      </c>
      <c r="J178" s="15"/>
    </row>
    <row r="179" spans="1:10" ht="15.75">
      <c r="A179" s="8"/>
      <c r="B179" s="8"/>
      <c r="C179" s="15" t="s">
        <v>98</v>
      </c>
      <c r="D179" s="15" t="s">
        <v>98</v>
      </c>
      <c r="E179" s="12" t="s">
        <v>94</v>
      </c>
      <c r="F179" s="20">
        <f>F181+F182+F183+F184+F185+F186+F187+F188+F189+F190+F191</f>
        <v>4333</v>
      </c>
      <c r="G179" s="20">
        <f>G181+G182+G183+G184+G185+G186+G187+G188+G189+G190+G191</f>
        <v>4333</v>
      </c>
      <c r="H179" s="10"/>
      <c r="I179" s="20">
        <f>F179</f>
        <v>4333</v>
      </c>
      <c r="J179" s="10"/>
    </row>
    <row r="180" spans="1:10" ht="15.75">
      <c r="A180" s="8"/>
      <c r="B180" s="8"/>
      <c r="C180" s="15" t="s">
        <v>98</v>
      </c>
      <c r="D180" s="15" t="s">
        <v>98</v>
      </c>
      <c r="E180" s="12" t="s">
        <v>92</v>
      </c>
      <c r="F180" s="15" t="s">
        <v>98</v>
      </c>
      <c r="G180" s="15" t="s">
        <v>98</v>
      </c>
      <c r="H180" s="15" t="s">
        <v>98</v>
      </c>
      <c r="I180" s="15" t="s">
        <v>98</v>
      </c>
      <c r="J180" s="10"/>
    </row>
    <row r="181" spans="1:10" ht="15.75">
      <c r="A181" s="8"/>
      <c r="B181" s="8"/>
      <c r="C181" s="15" t="s">
        <v>98</v>
      </c>
      <c r="D181" s="15">
        <v>211</v>
      </c>
      <c r="E181" s="19" t="s">
        <v>106</v>
      </c>
      <c r="F181" s="22"/>
      <c r="G181" s="22"/>
      <c r="H181" s="10"/>
      <c r="I181" s="22"/>
      <c r="J181" s="15"/>
    </row>
    <row r="182" spans="1:10" ht="15.75">
      <c r="A182" s="8"/>
      <c r="B182" s="8"/>
      <c r="C182" s="15" t="s">
        <v>98</v>
      </c>
      <c r="D182" s="15">
        <v>212</v>
      </c>
      <c r="E182" s="19" t="s">
        <v>107</v>
      </c>
      <c r="F182" s="22"/>
      <c r="G182" s="22"/>
      <c r="H182" s="10"/>
      <c r="I182" s="22"/>
      <c r="J182" s="15"/>
    </row>
    <row r="183" spans="1:10" ht="22.5">
      <c r="A183" s="8"/>
      <c r="B183" s="8"/>
      <c r="C183" s="15" t="s">
        <v>98</v>
      </c>
      <c r="D183" s="15">
        <v>213</v>
      </c>
      <c r="E183" s="19" t="s">
        <v>108</v>
      </c>
      <c r="F183" s="22"/>
      <c r="G183" s="22"/>
      <c r="H183" s="10"/>
      <c r="I183" s="22"/>
      <c r="J183" s="15"/>
    </row>
    <row r="184" spans="1:10" ht="15.75">
      <c r="A184" s="8"/>
      <c r="B184" s="8"/>
      <c r="C184" s="15" t="s">
        <v>98</v>
      </c>
      <c r="D184" s="15">
        <v>221</v>
      </c>
      <c r="E184" s="19" t="s">
        <v>109</v>
      </c>
      <c r="F184" s="20"/>
      <c r="G184" s="20"/>
      <c r="H184" s="10"/>
      <c r="I184" s="22"/>
      <c r="J184" s="15"/>
    </row>
    <row r="185" spans="1:10" ht="15.75">
      <c r="A185" s="8"/>
      <c r="B185" s="8"/>
      <c r="C185" s="15" t="s">
        <v>98</v>
      </c>
      <c r="D185" s="15">
        <v>222</v>
      </c>
      <c r="E185" s="19" t="s">
        <v>110</v>
      </c>
      <c r="F185" s="20"/>
      <c r="G185" s="20"/>
      <c r="H185" s="10"/>
      <c r="I185" s="22"/>
      <c r="J185" s="15"/>
    </row>
    <row r="186" spans="1:10" ht="15.75">
      <c r="A186" s="8"/>
      <c r="B186" s="8"/>
      <c r="C186" s="15" t="s">
        <v>98</v>
      </c>
      <c r="D186" s="15">
        <v>223</v>
      </c>
      <c r="E186" s="19" t="s">
        <v>111</v>
      </c>
      <c r="F186" s="22"/>
      <c r="G186" s="22"/>
      <c r="H186" s="10"/>
      <c r="I186" s="22"/>
      <c r="J186" s="15"/>
    </row>
    <row r="187" spans="1:10" ht="22.5">
      <c r="A187" s="8"/>
      <c r="B187" s="8">
        <v>244</v>
      </c>
      <c r="C187" s="15" t="s">
        <v>98</v>
      </c>
      <c r="D187" s="15">
        <v>225</v>
      </c>
      <c r="E187" s="19" t="s">
        <v>112</v>
      </c>
      <c r="F187" s="22">
        <v>1330</v>
      </c>
      <c r="G187" s="22">
        <v>1330</v>
      </c>
      <c r="H187" s="10"/>
      <c r="I187" s="22">
        <f>F187</f>
        <v>1330</v>
      </c>
      <c r="J187" s="15"/>
    </row>
    <row r="188" spans="1:10" ht="15.75">
      <c r="A188" s="8"/>
      <c r="B188" s="8"/>
      <c r="C188" s="15" t="s">
        <v>98</v>
      </c>
      <c r="D188" s="15">
        <v>226</v>
      </c>
      <c r="E188" s="19" t="s">
        <v>113</v>
      </c>
      <c r="F188" s="22"/>
      <c r="G188" s="22"/>
      <c r="H188" s="10"/>
      <c r="I188" s="22"/>
      <c r="J188" s="15"/>
    </row>
    <row r="189" spans="1:10" ht="15.75">
      <c r="A189" s="8"/>
      <c r="B189" s="8"/>
      <c r="C189" s="15" t="s">
        <v>98</v>
      </c>
      <c r="D189" s="15">
        <v>290</v>
      </c>
      <c r="E189" s="19" t="s">
        <v>114</v>
      </c>
      <c r="F189" s="22"/>
      <c r="G189" s="22"/>
      <c r="H189" s="10"/>
      <c r="I189" s="22"/>
      <c r="J189" s="15"/>
    </row>
    <row r="190" spans="1:10" ht="22.5">
      <c r="A190" s="8"/>
      <c r="B190" s="8"/>
      <c r="C190" s="15" t="s">
        <v>98</v>
      </c>
      <c r="D190" s="15">
        <v>310</v>
      </c>
      <c r="E190" s="19" t="s">
        <v>115</v>
      </c>
      <c r="F190" s="20"/>
      <c r="G190" s="20"/>
      <c r="H190" s="10"/>
      <c r="I190" s="22"/>
      <c r="J190" s="15"/>
    </row>
    <row r="191" spans="1:10" ht="22.5">
      <c r="A191" s="8"/>
      <c r="B191" s="8">
        <v>244</v>
      </c>
      <c r="C191" s="15" t="s">
        <v>98</v>
      </c>
      <c r="D191" s="15">
        <v>340</v>
      </c>
      <c r="E191" s="19" t="s">
        <v>116</v>
      </c>
      <c r="F191" s="22">
        <v>3003</v>
      </c>
      <c r="G191" s="22">
        <v>3003</v>
      </c>
      <c r="H191" s="10"/>
      <c r="I191" s="22">
        <f>F191</f>
        <v>3003</v>
      </c>
      <c r="J191" s="15"/>
    </row>
    <row r="192" spans="1:10" ht="38.25">
      <c r="A192" s="8"/>
      <c r="B192" s="8"/>
      <c r="C192" s="15" t="s">
        <v>98</v>
      </c>
      <c r="D192" s="15" t="s">
        <v>98</v>
      </c>
      <c r="E192" s="12" t="s">
        <v>95</v>
      </c>
      <c r="F192" s="10"/>
      <c r="G192" s="10"/>
      <c r="H192" s="10"/>
      <c r="I192" s="10"/>
      <c r="J192" s="10"/>
    </row>
    <row r="193" spans="1:10" ht="15.75">
      <c r="A193" s="8"/>
      <c r="B193" s="8"/>
      <c r="C193" s="15" t="s">
        <v>98</v>
      </c>
      <c r="D193" s="15" t="s">
        <v>98</v>
      </c>
      <c r="E193" s="12" t="s">
        <v>92</v>
      </c>
      <c r="F193" s="15" t="s">
        <v>98</v>
      </c>
      <c r="G193" s="15" t="s">
        <v>98</v>
      </c>
      <c r="H193" s="15" t="s">
        <v>98</v>
      </c>
      <c r="I193" s="15" t="s">
        <v>98</v>
      </c>
      <c r="J193" s="10"/>
    </row>
    <row r="194" spans="1:10" ht="15.75">
      <c r="A194" s="8"/>
      <c r="B194" s="8"/>
      <c r="C194" s="15" t="s">
        <v>98</v>
      </c>
      <c r="D194" s="15" t="s">
        <v>98</v>
      </c>
      <c r="E194" s="12" t="s">
        <v>96</v>
      </c>
      <c r="F194" s="10"/>
      <c r="G194" s="10"/>
      <c r="H194" s="10"/>
      <c r="I194" s="10"/>
      <c r="J194" s="10"/>
    </row>
    <row r="195" spans="1:10" ht="38.25">
      <c r="A195" s="8"/>
      <c r="B195" s="8"/>
      <c r="C195" s="15" t="s">
        <v>98</v>
      </c>
      <c r="D195" s="15" t="s">
        <v>98</v>
      </c>
      <c r="E195" s="12" t="s">
        <v>97</v>
      </c>
      <c r="F195" s="15" t="s">
        <v>98</v>
      </c>
      <c r="G195" s="10"/>
      <c r="H195" s="15" t="s">
        <v>98</v>
      </c>
      <c r="I195" s="15" t="s">
        <v>98</v>
      </c>
      <c r="J195" s="10"/>
    </row>
    <row r="224" spans="1:10" ht="51">
      <c r="A224" s="59" t="s">
        <v>166</v>
      </c>
      <c r="B224" s="59" t="s">
        <v>167</v>
      </c>
      <c r="C224" s="41" t="s">
        <v>105</v>
      </c>
      <c r="D224" s="41"/>
      <c r="E224" s="41"/>
      <c r="F224" s="63" t="s">
        <v>118</v>
      </c>
      <c r="G224" s="41"/>
      <c r="H224" s="41"/>
      <c r="I224" s="16" t="s">
        <v>103</v>
      </c>
      <c r="J224" s="16" t="s">
        <v>104</v>
      </c>
    </row>
    <row r="225" spans="1:10" ht="42" customHeight="1">
      <c r="A225" s="60"/>
      <c r="B225" s="60"/>
      <c r="C225" s="68" t="s">
        <v>99</v>
      </c>
      <c r="D225" s="70" t="s">
        <v>100</v>
      </c>
      <c r="E225" s="72" t="s">
        <v>101</v>
      </c>
      <c r="F225" s="64" t="s">
        <v>102</v>
      </c>
      <c r="G225" s="41" t="s">
        <v>92</v>
      </c>
      <c r="H225" s="41"/>
      <c r="I225" s="64" t="s">
        <v>102</v>
      </c>
      <c r="J225" s="66" t="s">
        <v>102</v>
      </c>
    </row>
    <row r="226" spans="1:10" ht="60.75" customHeight="1">
      <c r="A226" s="61"/>
      <c r="B226" s="61"/>
      <c r="C226" s="69"/>
      <c r="D226" s="71"/>
      <c r="E226" s="73"/>
      <c r="F226" s="65"/>
      <c r="G226" s="19" t="s">
        <v>135</v>
      </c>
      <c r="H226" s="19" t="s">
        <v>136</v>
      </c>
      <c r="I226" s="65"/>
      <c r="J226" s="67"/>
    </row>
    <row r="227" spans="1:10" ht="12.75">
      <c r="A227" s="7">
        <v>1</v>
      </c>
      <c r="B227" s="7">
        <v>2</v>
      </c>
      <c r="C227" s="7">
        <v>3</v>
      </c>
      <c r="D227" s="7">
        <v>4</v>
      </c>
      <c r="E227" s="7">
        <v>5</v>
      </c>
      <c r="F227" s="7">
        <v>6</v>
      </c>
      <c r="G227" s="7">
        <v>7</v>
      </c>
      <c r="H227" s="7">
        <v>8</v>
      </c>
      <c r="I227" s="7">
        <v>9</v>
      </c>
      <c r="J227" s="7">
        <v>10</v>
      </c>
    </row>
    <row r="228" spans="1:10" ht="22.5">
      <c r="A228" s="8"/>
      <c r="B228" s="8"/>
      <c r="C228" s="15" t="s">
        <v>98</v>
      </c>
      <c r="D228" s="15" t="s">
        <v>98</v>
      </c>
      <c r="E228" s="17" t="s">
        <v>91</v>
      </c>
      <c r="F228" s="10"/>
      <c r="G228" s="10"/>
      <c r="H228" s="10"/>
      <c r="I228" s="10"/>
      <c r="J228" s="10"/>
    </row>
    <row r="229" spans="1:10" ht="15.75">
      <c r="A229" s="8"/>
      <c r="B229" s="8"/>
      <c r="C229" s="15" t="s">
        <v>98</v>
      </c>
      <c r="D229" s="15" t="s">
        <v>98</v>
      </c>
      <c r="E229" s="12" t="s">
        <v>92</v>
      </c>
      <c r="F229" s="15" t="s">
        <v>98</v>
      </c>
      <c r="G229" s="15" t="s">
        <v>98</v>
      </c>
      <c r="H229" s="15" t="s">
        <v>98</v>
      </c>
      <c r="I229" s="15" t="s">
        <v>98</v>
      </c>
      <c r="J229" s="10"/>
    </row>
    <row r="230" spans="1:10" ht="15.75">
      <c r="A230" s="8"/>
      <c r="B230" s="8"/>
      <c r="C230" s="15" t="s">
        <v>98</v>
      </c>
      <c r="D230" s="15" t="s">
        <v>98</v>
      </c>
      <c r="E230" s="17" t="s">
        <v>93</v>
      </c>
      <c r="F230" s="20">
        <v>50000</v>
      </c>
      <c r="G230" s="20">
        <v>50000</v>
      </c>
      <c r="H230" s="10"/>
      <c r="I230" s="20">
        <f>F230</f>
        <v>50000</v>
      </c>
      <c r="J230" s="10"/>
    </row>
    <row r="231" spans="1:10" ht="15.75">
      <c r="A231" s="8"/>
      <c r="B231" s="8"/>
      <c r="C231" s="15" t="s">
        <v>98</v>
      </c>
      <c r="D231" s="15" t="s">
        <v>98</v>
      </c>
      <c r="E231" s="12" t="s">
        <v>92</v>
      </c>
      <c r="F231" s="15" t="s">
        <v>98</v>
      </c>
      <c r="G231" s="15" t="s">
        <v>98</v>
      </c>
      <c r="H231" s="15" t="s">
        <v>98</v>
      </c>
      <c r="I231" s="15" t="s">
        <v>98</v>
      </c>
      <c r="J231" s="10"/>
    </row>
    <row r="232" spans="1:10" ht="47.25" customHeight="1">
      <c r="A232" s="15">
        <v>603</v>
      </c>
      <c r="B232" s="15"/>
      <c r="C232" s="30" t="s">
        <v>145</v>
      </c>
      <c r="D232" s="15">
        <v>130</v>
      </c>
      <c r="E232" s="18" t="s">
        <v>122</v>
      </c>
      <c r="F232" s="21">
        <v>50000</v>
      </c>
      <c r="G232" s="21">
        <v>50000</v>
      </c>
      <c r="H232" s="10"/>
      <c r="I232" s="21">
        <f>F232</f>
        <v>50000</v>
      </c>
      <c r="J232" s="15"/>
    </row>
    <row r="233" spans="1:10" ht="15.75">
      <c r="A233" s="8"/>
      <c r="B233" s="8"/>
      <c r="C233" s="15" t="s">
        <v>98</v>
      </c>
      <c r="D233" s="15" t="s">
        <v>98</v>
      </c>
      <c r="E233" s="12" t="s">
        <v>94</v>
      </c>
      <c r="F233" s="20">
        <f>F235+F236+F237+F238+F239+F240+F241+F242+F243+F244+F245</f>
        <v>50000</v>
      </c>
      <c r="G233" s="20">
        <f>G235+G236+G237+G238+G239+G240+G241+G242+G243+G244+G245</f>
        <v>50000</v>
      </c>
      <c r="H233" s="10"/>
      <c r="I233" s="20">
        <f>F233</f>
        <v>50000</v>
      </c>
      <c r="J233" s="10"/>
    </row>
    <row r="234" spans="1:10" ht="15.75">
      <c r="A234" s="8"/>
      <c r="B234" s="8"/>
      <c r="C234" s="15" t="s">
        <v>98</v>
      </c>
      <c r="D234" s="15" t="s">
        <v>98</v>
      </c>
      <c r="E234" s="12" t="s">
        <v>92</v>
      </c>
      <c r="F234" s="15" t="s">
        <v>98</v>
      </c>
      <c r="G234" s="15" t="s">
        <v>98</v>
      </c>
      <c r="H234" s="15" t="s">
        <v>98</v>
      </c>
      <c r="I234" s="15" t="s">
        <v>98</v>
      </c>
      <c r="J234" s="10"/>
    </row>
    <row r="235" spans="1:10" ht="15.75">
      <c r="A235" s="8"/>
      <c r="B235" s="8"/>
      <c r="C235" s="15" t="s">
        <v>98</v>
      </c>
      <c r="D235" s="15">
        <v>211</v>
      </c>
      <c r="E235" s="19" t="s">
        <v>106</v>
      </c>
      <c r="F235" s="22"/>
      <c r="G235" s="22"/>
      <c r="H235" s="10"/>
      <c r="I235" s="22"/>
      <c r="J235" s="15"/>
    </row>
    <row r="236" spans="1:10" ht="15.75">
      <c r="A236" s="8"/>
      <c r="B236" s="8"/>
      <c r="C236" s="15" t="s">
        <v>98</v>
      </c>
      <c r="D236" s="15">
        <v>212</v>
      </c>
      <c r="E236" s="19" t="s">
        <v>107</v>
      </c>
      <c r="F236" s="22"/>
      <c r="G236" s="22"/>
      <c r="H236" s="10"/>
      <c r="I236" s="22"/>
      <c r="J236" s="15"/>
    </row>
    <row r="237" spans="1:10" ht="22.5">
      <c r="A237" s="8"/>
      <c r="B237" s="8"/>
      <c r="C237" s="15" t="s">
        <v>98</v>
      </c>
      <c r="D237" s="15">
        <v>213</v>
      </c>
      <c r="E237" s="19" t="s">
        <v>108</v>
      </c>
      <c r="F237" s="22"/>
      <c r="G237" s="22"/>
      <c r="H237" s="10"/>
      <c r="I237" s="22"/>
      <c r="J237" s="15"/>
    </row>
    <row r="238" spans="1:10" ht="15.75">
      <c r="A238" s="8"/>
      <c r="B238" s="8"/>
      <c r="C238" s="15" t="s">
        <v>98</v>
      </c>
      <c r="D238" s="15">
        <v>221</v>
      </c>
      <c r="E238" s="19" t="s">
        <v>109</v>
      </c>
      <c r="F238" s="20"/>
      <c r="G238" s="20"/>
      <c r="H238" s="10"/>
      <c r="I238" s="22"/>
      <c r="J238" s="15"/>
    </row>
    <row r="239" spans="1:10" ht="15.75">
      <c r="A239" s="8"/>
      <c r="B239" s="8"/>
      <c r="C239" s="15" t="s">
        <v>98</v>
      </c>
      <c r="D239" s="15">
        <v>222</v>
      </c>
      <c r="E239" s="19" t="s">
        <v>110</v>
      </c>
      <c r="F239" s="20"/>
      <c r="G239" s="20"/>
      <c r="H239" s="10"/>
      <c r="I239" s="22"/>
      <c r="J239" s="15"/>
    </row>
    <row r="240" spans="1:10" ht="15.75">
      <c r="A240" s="8"/>
      <c r="B240" s="8"/>
      <c r="C240" s="15" t="s">
        <v>98</v>
      </c>
      <c r="D240" s="15">
        <v>223</v>
      </c>
      <c r="E240" s="19" t="s">
        <v>111</v>
      </c>
      <c r="F240" s="22"/>
      <c r="G240" s="22"/>
      <c r="H240" s="10"/>
      <c r="I240" s="22"/>
      <c r="J240" s="15"/>
    </row>
    <row r="241" spans="1:10" ht="22.5">
      <c r="A241" s="8"/>
      <c r="B241" s="8"/>
      <c r="C241" s="15" t="s">
        <v>98</v>
      </c>
      <c r="D241" s="15">
        <v>225</v>
      </c>
      <c r="E241" s="19" t="s">
        <v>112</v>
      </c>
      <c r="F241" s="22"/>
      <c r="G241" s="22"/>
      <c r="H241" s="10"/>
      <c r="I241" s="22"/>
      <c r="J241" s="15"/>
    </row>
    <row r="242" spans="1:10" ht="15.75">
      <c r="A242" s="8"/>
      <c r="B242" s="8"/>
      <c r="C242" s="15" t="s">
        <v>98</v>
      </c>
      <c r="D242" s="15">
        <v>226</v>
      </c>
      <c r="E242" s="19" t="s">
        <v>113</v>
      </c>
      <c r="F242" s="22"/>
      <c r="G242" s="22"/>
      <c r="H242" s="10"/>
      <c r="I242" s="22"/>
      <c r="J242" s="15"/>
    </row>
    <row r="243" spans="1:10" ht="15.75">
      <c r="A243" s="8"/>
      <c r="B243" s="8"/>
      <c r="C243" s="15" t="s">
        <v>98</v>
      </c>
      <c r="D243" s="15">
        <v>290</v>
      </c>
      <c r="E243" s="19" t="s">
        <v>114</v>
      </c>
      <c r="F243" s="22"/>
      <c r="G243" s="22"/>
      <c r="H243" s="10"/>
      <c r="I243" s="22"/>
      <c r="J243" s="15"/>
    </row>
    <row r="244" spans="1:10" ht="22.5">
      <c r="A244" s="8"/>
      <c r="B244" s="8"/>
      <c r="C244" s="15" t="s">
        <v>98</v>
      </c>
      <c r="D244" s="15">
        <v>310</v>
      </c>
      <c r="E244" s="19" t="s">
        <v>115</v>
      </c>
      <c r="F244" s="20"/>
      <c r="G244" s="20"/>
      <c r="H244" s="10"/>
      <c r="I244" s="22"/>
      <c r="J244" s="15"/>
    </row>
    <row r="245" spans="1:10" ht="22.5">
      <c r="A245" s="8"/>
      <c r="B245" s="8">
        <v>244</v>
      </c>
      <c r="C245" s="15" t="s">
        <v>98</v>
      </c>
      <c r="D245" s="15">
        <v>340</v>
      </c>
      <c r="E245" s="19" t="s">
        <v>116</v>
      </c>
      <c r="F245" s="22">
        <v>50000</v>
      </c>
      <c r="G245" s="22">
        <v>50000</v>
      </c>
      <c r="H245" s="10"/>
      <c r="I245" s="22">
        <f>F245</f>
        <v>50000</v>
      </c>
      <c r="J245" s="15"/>
    </row>
    <row r="246" spans="1:10" ht="38.25">
      <c r="A246" s="8"/>
      <c r="B246" s="8"/>
      <c r="C246" s="15" t="s">
        <v>98</v>
      </c>
      <c r="D246" s="15" t="s">
        <v>98</v>
      </c>
      <c r="E246" s="12" t="s">
        <v>95</v>
      </c>
      <c r="F246" s="10"/>
      <c r="G246" s="10"/>
      <c r="H246" s="10"/>
      <c r="I246" s="10"/>
      <c r="J246" s="10"/>
    </row>
    <row r="247" spans="1:10" ht="15.75">
      <c r="A247" s="8"/>
      <c r="B247" s="8"/>
      <c r="C247" s="15" t="s">
        <v>98</v>
      </c>
      <c r="D247" s="15" t="s">
        <v>98</v>
      </c>
      <c r="E247" s="12" t="s">
        <v>92</v>
      </c>
      <c r="F247" s="15" t="s">
        <v>98</v>
      </c>
      <c r="G247" s="15" t="s">
        <v>98</v>
      </c>
      <c r="H247" s="15" t="s">
        <v>98</v>
      </c>
      <c r="I247" s="15" t="s">
        <v>98</v>
      </c>
      <c r="J247" s="10"/>
    </row>
    <row r="248" spans="1:10" ht="15.75">
      <c r="A248" s="8"/>
      <c r="B248" s="8"/>
      <c r="C248" s="15" t="s">
        <v>98</v>
      </c>
      <c r="D248" s="15" t="s">
        <v>98</v>
      </c>
      <c r="E248" s="12" t="s">
        <v>96</v>
      </c>
      <c r="F248" s="10"/>
      <c r="G248" s="10"/>
      <c r="H248" s="10"/>
      <c r="I248" s="10"/>
      <c r="J248" s="10"/>
    </row>
    <row r="249" spans="1:10" ht="38.25">
      <c r="A249" s="8"/>
      <c r="B249" s="8"/>
      <c r="C249" s="15" t="s">
        <v>98</v>
      </c>
      <c r="D249" s="15" t="s">
        <v>98</v>
      </c>
      <c r="E249" s="12" t="s">
        <v>97</v>
      </c>
      <c r="F249" s="15" t="s">
        <v>98</v>
      </c>
      <c r="G249" s="10"/>
      <c r="H249" s="15" t="s">
        <v>98</v>
      </c>
      <c r="I249" s="15" t="s">
        <v>98</v>
      </c>
      <c r="J249" s="10"/>
    </row>
    <row r="281" spans="1:10" ht="51">
      <c r="A281" s="59" t="s">
        <v>166</v>
      </c>
      <c r="B281" s="59" t="s">
        <v>167</v>
      </c>
      <c r="C281" s="41" t="s">
        <v>105</v>
      </c>
      <c r="D281" s="41"/>
      <c r="E281" s="41"/>
      <c r="F281" s="63" t="s">
        <v>118</v>
      </c>
      <c r="G281" s="41"/>
      <c r="H281" s="41"/>
      <c r="I281" s="16" t="s">
        <v>103</v>
      </c>
      <c r="J281" s="16" t="s">
        <v>104</v>
      </c>
    </row>
    <row r="282" spans="1:10" ht="42" customHeight="1">
      <c r="A282" s="60"/>
      <c r="B282" s="60"/>
      <c r="C282" s="68" t="s">
        <v>99</v>
      </c>
      <c r="D282" s="70" t="s">
        <v>100</v>
      </c>
      <c r="E282" s="72" t="s">
        <v>101</v>
      </c>
      <c r="F282" s="64" t="s">
        <v>102</v>
      </c>
      <c r="G282" s="41" t="s">
        <v>92</v>
      </c>
      <c r="H282" s="41"/>
      <c r="I282" s="64" t="s">
        <v>102</v>
      </c>
      <c r="J282" s="66" t="s">
        <v>102</v>
      </c>
    </row>
    <row r="283" spans="1:10" ht="60.75" customHeight="1">
      <c r="A283" s="61"/>
      <c r="B283" s="61"/>
      <c r="C283" s="69"/>
      <c r="D283" s="71"/>
      <c r="E283" s="73"/>
      <c r="F283" s="65"/>
      <c r="G283" s="19" t="s">
        <v>135</v>
      </c>
      <c r="H283" s="19" t="s">
        <v>136</v>
      </c>
      <c r="I283" s="65"/>
      <c r="J283" s="67"/>
    </row>
    <row r="284" spans="1:10" ht="12.75">
      <c r="A284" s="7">
        <v>1</v>
      </c>
      <c r="B284" s="7">
        <v>2</v>
      </c>
      <c r="C284" s="7">
        <v>3</v>
      </c>
      <c r="D284" s="7">
        <v>4</v>
      </c>
      <c r="E284" s="7">
        <v>5</v>
      </c>
      <c r="F284" s="7">
        <v>6</v>
      </c>
      <c r="G284" s="7">
        <v>7</v>
      </c>
      <c r="H284" s="7">
        <v>8</v>
      </c>
      <c r="I284" s="7">
        <v>9</v>
      </c>
      <c r="J284" s="7">
        <v>10</v>
      </c>
    </row>
    <row r="285" spans="1:10" ht="22.5">
      <c r="A285" s="8"/>
      <c r="B285" s="8"/>
      <c r="C285" s="15" t="s">
        <v>98</v>
      </c>
      <c r="D285" s="15" t="s">
        <v>98</v>
      </c>
      <c r="E285" s="17" t="s">
        <v>91</v>
      </c>
      <c r="F285" s="20">
        <v>49659.31</v>
      </c>
      <c r="G285" s="20">
        <v>49659.31</v>
      </c>
      <c r="H285" s="20"/>
      <c r="I285" s="20">
        <f>F285</f>
        <v>49659.31</v>
      </c>
      <c r="J285" s="10"/>
    </row>
    <row r="286" spans="1:10" ht="15.75">
      <c r="A286" s="8"/>
      <c r="B286" s="8"/>
      <c r="C286" s="15" t="s">
        <v>98</v>
      </c>
      <c r="D286" s="15" t="s">
        <v>98</v>
      </c>
      <c r="E286" s="12" t="s">
        <v>92</v>
      </c>
      <c r="F286" s="28" t="s">
        <v>98</v>
      </c>
      <c r="G286" s="28" t="s">
        <v>98</v>
      </c>
      <c r="H286" s="28" t="s">
        <v>98</v>
      </c>
      <c r="I286" s="28" t="s">
        <v>98</v>
      </c>
      <c r="J286" s="10"/>
    </row>
    <row r="287" spans="1:10" ht="15.75">
      <c r="A287" s="8"/>
      <c r="B287" s="8"/>
      <c r="C287" s="15" t="s">
        <v>98</v>
      </c>
      <c r="D287" s="15" t="s">
        <v>98</v>
      </c>
      <c r="E287" s="17" t="s">
        <v>93</v>
      </c>
      <c r="F287" s="20"/>
      <c r="G287" s="20"/>
      <c r="H287" s="20"/>
      <c r="I287" s="20"/>
      <c r="J287" s="10"/>
    </row>
    <row r="288" spans="1:10" ht="15.75">
      <c r="A288" s="8"/>
      <c r="B288" s="8"/>
      <c r="C288" s="15" t="s">
        <v>98</v>
      </c>
      <c r="D288" s="15" t="s">
        <v>98</v>
      </c>
      <c r="E288" s="12" t="s">
        <v>92</v>
      </c>
      <c r="F288" s="28" t="s">
        <v>98</v>
      </c>
      <c r="G288" s="28" t="s">
        <v>98</v>
      </c>
      <c r="H288" s="28" t="s">
        <v>98</v>
      </c>
      <c r="I288" s="28" t="s">
        <v>98</v>
      </c>
      <c r="J288" s="10"/>
    </row>
    <row r="289" spans="1:10" ht="47.25" customHeight="1">
      <c r="A289" s="15">
        <v>603</v>
      </c>
      <c r="B289" s="15"/>
      <c r="C289" s="24" t="s">
        <v>142</v>
      </c>
      <c r="D289" s="15">
        <v>181</v>
      </c>
      <c r="E289" s="18" t="s">
        <v>38</v>
      </c>
      <c r="F289" s="21">
        <v>49659.31</v>
      </c>
      <c r="G289" s="21">
        <v>49659.31</v>
      </c>
      <c r="H289" s="10"/>
      <c r="I289" s="21">
        <f>F289</f>
        <v>49659.31</v>
      </c>
      <c r="J289" s="15"/>
    </row>
    <row r="290" spans="1:10" ht="15.75">
      <c r="A290" s="8"/>
      <c r="B290" s="8"/>
      <c r="C290" s="15" t="s">
        <v>98</v>
      </c>
      <c r="D290" s="15" t="s">
        <v>98</v>
      </c>
      <c r="E290" s="12" t="s">
        <v>94</v>
      </c>
      <c r="F290" s="20">
        <f>F292+F293+F294+F295+F296+F297+F298+F299+F300+F301+F302</f>
        <v>49659.31</v>
      </c>
      <c r="G290" s="20">
        <f>G292+G293+G294+G295+G296+G297+G298+G299+G300+G301+G302</f>
        <v>49659.31</v>
      </c>
      <c r="H290" s="10"/>
      <c r="I290" s="20">
        <f>F290</f>
        <v>49659.31</v>
      </c>
      <c r="J290" s="10"/>
    </row>
    <row r="291" spans="1:10" ht="15.75">
      <c r="A291" s="8"/>
      <c r="B291" s="8"/>
      <c r="C291" s="15" t="s">
        <v>98</v>
      </c>
      <c r="D291" s="15" t="s">
        <v>98</v>
      </c>
      <c r="E291" s="12" t="s">
        <v>92</v>
      </c>
      <c r="F291" s="15" t="s">
        <v>98</v>
      </c>
      <c r="G291" s="15" t="s">
        <v>98</v>
      </c>
      <c r="H291" s="15" t="s">
        <v>98</v>
      </c>
      <c r="I291" s="15" t="s">
        <v>98</v>
      </c>
      <c r="J291" s="10"/>
    </row>
    <row r="292" spans="1:10" ht="15.75">
      <c r="A292" s="8"/>
      <c r="B292" s="8"/>
      <c r="C292" s="15" t="s">
        <v>98</v>
      </c>
      <c r="D292" s="15">
        <v>211</v>
      </c>
      <c r="E292" s="19" t="s">
        <v>106</v>
      </c>
      <c r="F292" s="22"/>
      <c r="G292" s="22"/>
      <c r="H292" s="10"/>
      <c r="I292" s="22"/>
      <c r="J292" s="15"/>
    </row>
    <row r="293" spans="1:10" ht="15.75">
      <c r="A293" s="8"/>
      <c r="B293" s="8"/>
      <c r="C293" s="15" t="s">
        <v>98</v>
      </c>
      <c r="D293" s="15">
        <v>212</v>
      </c>
      <c r="E293" s="19" t="s">
        <v>107</v>
      </c>
      <c r="F293" s="22"/>
      <c r="G293" s="22"/>
      <c r="H293" s="10"/>
      <c r="I293" s="22"/>
      <c r="J293" s="15"/>
    </row>
    <row r="294" spans="1:10" ht="22.5">
      <c r="A294" s="8"/>
      <c r="B294" s="8"/>
      <c r="C294" s="15" t="s">
        <v>98</v>
      </c>
      <c r="D294" s="15">
        <v>213</v>
      </c>
      <c r="E294" s="19" t="s">
        <v>108</v>
      </c>
      <c r="F294" s="22"/>
      <c r="G294" s="22"/>
      <c r="H294" s="10"/>
      <c r="I294" s="22"/>
      <c r="J294" s="15"/>
    </row>
    <row r="295" spans="1:10" ht="15.75">
      <c r="A295" s="8"/>
      <c r="B295" s="8"/>
      <c r="C295" s="15" t="s">
        <v>98</v>
      </c>
      <c r="D295" s="15">
        <v>221</v>
      </c>
      <c r="E295" s="19" t="s">
        <v>109</v>
      </c>
      <c r="F295" s="20"/>
      <c r="G295" s="20"/>
      <c r="H295" s="10"/>
      <c r="I295" s="22"/>
      <c r="J295" s="15"/>
    </row>
    <row r="296" spans="1:10" ht="15.75">
      <c r="A296" s="8"/>
      <c r="B296" s="8"/>
      <c r="C296" s="15" t="s">
        <v>98</v>
      </c>
      <c r="D296" s="15">
        <v>222</v>
      </c>
      <c r="E296" s="19" t="s">
        <v>110</v>
      </c>
      <c r="F296" s="20"/>
      <c r="G296" s="20"/>
      <c r="H296" s="10"/>
      <c r="I296" s="22"/>
      <c r="J296" s="15"/>
    </row>
    <row r="297" spans="1:10" ht="15.75">
      <c r="A297" s="8"/>
      <c r="B297" s="8"/>
      <c r="C297" s="15" t="s">
        <v>98</v>
      </c>
      <c r="D297" s="15">
        <v>223</v>
      </c>
      <c r="E297" s="19" t="s">
        <v>111</v>
      </c>
      <c r="F297" s="22"/>
      <c r="G297" s="22"/>
      <c r="H297" s="10"/>
      <c r="I297" s="22"/>
      <c r="J297" s="15"/>
    </row>
    <row r="298" spans="1:10" ht="22.5">
      <c r="A298" s="8"/>
      <c r="B298" s="8"/>
      <c r="C298" s="15" t="s">
        <v>98</v>
      </c>
      <c r="D298" s="15">
        <v>225</v>
      </c>
      <c r="E298" s="19" t="s">
        <v>112</v>
      </c>
      <c r="F298" s="22"/>
      <c r="G298" s="22"/>
      <c r="H298" s="10"/>
      <c r="I298" s="22"/>
      <c r="J298" s="15"/>
    </row>
    <row r="299" spans="1:10" ht="15.75">
      <c r="A299" s="8"/>
      <c r="B299" s="8"/>
      <c r="C299" s="15" t="s">
        <v>98</v>
      </c>
      <c r="D299" s="15">
        <v>226</v>
      </c>
      <c r="E299" s="19" t="s">
        <v>113</v>
      </c>
      <c r="F299" s="22"/>
      <c r="G299" s="22"/>
      <c r="H299" s="10"/>
      <c r="I299" s="22"/>
      <c r="J299" s="15"/>
    </row>
    <row r="300" spans="1:10" ht="15.75">
      <c r="A300" s="8"/>
      <c r="B300" s="8"/>
      <c r="C300" s="15" t="s">
        <v>98</v>
      </c>
      <c r="D300" s="15">
        <v>290</v>
      </c>
      <c r="E300" s="19" t="s">
        <v>114</v>
      </c>
      <c r="F300" s="22"/>
      <c r="G300" s="22"/>
      <c r="H300" s="10"/>
      <c r="I300" s="22"/>
      <c r="J300" s="15"/>
    </row>
    <row r="301" spans="1:10" ht="22.5">
      <c r="A301" s="8"/>
      <c r="B301" s="8">
        <v>244</v>
      </c>
      <c r="C301" s="15" t="s">
        <v>98</v>
      </c>
      <c r="D301" s="15">
        <v>310</v>
      </c>
      <c r="E301" s="19" t="s">
        <v>115</v>
      </c>
      <c r="F301" s="20">
        <v>49659.31</v>
      </c>
      <c r="G301" s="20">
        <v>49659.31</v>
      </c>
      <c r="H301" s="10"/>
      <c r="I301" s="22">
        <f>F301</f>
        <v>49659.31</v>
      </c>
      <c r="J301" s="15"/>
    </row>
    <row r="302" spans="1:10" ht="22.5">
      <c r="A302" s="8"/>
      <c r="B302" s="8"/>
      <c r="C302" s="15" t="s">
        <v>98</v>
      </c>
      <c r="D302" s="15">
        <v>340</v>
      </c>
      <c r="E302" s="19" t="s">
        <v>116</v>
      </c>
      <c r="F302" s="22"/>
      <c r="G302" s="10"/>
      <c r="H302" s="10"/>
      <c r="I302" s="22"/>
      <c r="J302" s="15"/>
    </row>
    <row r="303" spans="1:10" ht="38.25">
      <c r="A303" s="8"/>
      <c r="B303" s="8"/>
      <c r="C303" s="15" t="s">
        <v>98</v>
      </c>
      <c r="D303" s="15" t="s">
        <v>98</v>
      </c>
      <c r="E303" s="12" t="s">
        <v>95</v>
      </c>
      <c r="F303" s="10"/>
      <c r="G303" s="10"/>
      <c r="H303" s="10"/>
      <c r="I303" s="10"/>
      <c r="J303" s="10"/>
    </row>
    <row r="304" spans="1:10" ht="15.75">
      <c r="A304" s="8"/>
      <c r="B304" s="8"/>
      <c r="C304" s="15" t="s">
        <v>98</v>
      </c>
      <c r="D304" s="15" t="s">
        <v>98</v>
      </c>
      <c r="E304" s="12" t="s">
        <v>92</v>
      </c>
      <c r="F304" s="15" t="s">
        <v>98</v>
      </c>
      <c r="G304" s="15" t="s">
        <v>98</v>
      </c>
      <c r="H304" s="15" t="s">
        <v>98</v>
      </c>
      <c r="I304" s="15" t="s">
        <v>98</v>
      </c>
      <c r="J304" s="10"/>
    </row>
    <row r="305" spans="1:10" ht="15.75">
      <c r="A305" s="8"/>
      <c r="B305" s="8"/>
      <c r="C305" s="15" t="s">
        <v>98</v>
      </c>
      <c r="D305" s="15" t="s">
        <v>98</v>
      </c>
      <c r="E305" s="12" t="s">
        <v>96</v>
      </c>
      <c r="F305" s="10"/>
      <c r="G305" s="10"/>
      <c r="H305" s="10"/>
      <c r="I305" s="10"/>
      <c r="J305" s="10"/>
    </row>
    <row r="306" spans="1:10" ht="38.25">
      <c r="A306" s="8"/>
      <c r="B306" s="8"/>
      <c r="C306" s="15" t="s">
        <v>98</v>
      </c>
      <c r="D306" s="15" t="s">
        <v>98</v>
      </c>
      <c r="E306" s="12" t="s">
        <v>97</v>
      </c>
      <c r="F306" s="15" t="s">
        <v>98</v>
      </c>
      <c r="G306" s="10"/>
      <c r="H306" s="15" t="s">
        <v>98</v>
      </c>
      <c r="I306" s="15" t="s">
        <v>98</v>
      </c>
      <c r="J306" s="10"/>
    </row>
    <row r="339" spans="1:10" ht="51">
      <c r="A339" s="74" t="s">
        <v>166</v>
      </c>
      <c r="B339" s="59" t="s">
        <v>167</v>
      </c>
      <c r="C339" s="41" t="s">
        <v>105</v>
      </c>
      <c r="D339" s="41"/>
      <c r="E339" s="41"/>
      <c r="F339" s="63" t="s">
        <v>118</v>
      </c>
      <c r="G339" s="41"/>
      <c r="H339" s="41"/>
      <c r="I339" s="16" t="s">
        <v>103</v>
      </c>
      <c r="J339" s="16" t="s">
        <v>104</v>
      </c>
    </row>
    <row r="340" spans="1:10" ht="42" customHeight="1">
      <c r="A340" s="75"/>
      <c r="B340" s="60"/>
      <c r="C340" s="68" t="s">
        <v>99</v>
      </c>
      <c r="D340" s="70" t="s">
        <v>100</v>
      </c>
      <c r="E340" s="72" t="s">
        <v>101</v>
      </c>
      <c r="F340" s="64" t="s">
        <v>102</v>
      </c>
      <c r="G340" s="41" t="s">
        <v>92</v>
      </c>
      <c r="H340" s="41"/>
      <c r="I340" s="64" t="s">
        <v>102</v>
      </c>
      <c r="J340" s="66" t="s">
        <v>102</v>
      </c>
    </row>
    <row r="341" spans="1:10" ht="60.75" customHeight="1">
      <c r="A341" s="76"/>
      <c r="B341" s="61"/>
      <c r="C341" s="69"/>
      <c r="D341" s="71"/>
      <c r="E341" s="73"/>
      <c r="F341" s="65"/>
      <c r="G341" s="19" t="s">
        <v>135</v>
      </c>
      <c r="H341" s="19" t="s">
        <v>136</v>
      </c>
      <c r="I341" s="65"/>
      <c r="J341" s="67"/>
    </row>
    <row r="342" spans="1:10" ht="12.75">
      <c r="A342" s="7">
        <v>1</v>
      </c>
      <c r="B342" s="7">
        <v>2</v>
      </c>
      <c r="C342" s="7">
        <v>3</v>
      </c>
      <c r="D342" s="7">
        <v>4</v>
      </c>
      <c r="E342" s="7">
        <v>5</v>
      </c>
      <c r="F342" s="7">
        <v>6</v>
      </c>
      <c r="G342" s="7">
        <v>7</v>
      </c>
      <c r="H342" s="7">
        <v>8</v>
      </c>
      <c r="I342" s="7">
        <v>9</v>
      </c>
      <c r="J342" s="7">
        <v>10</v>
      </c>
    </row>
    <row r="343" spans="1:10" ht="22.5">
      <c r="A343" s="8"/>
      <c r="B343" s="8"/>
      <c r="C343" s="15" t="s">
        <v>98</v>
      </c>
      <c r="D343" s="15" t="s">
        <v>98</v>
      </c>
      <c r="E343" s="17" t="s">
        <v>91</v>
      </c>
      <c r="F343" s="10"/>
      <c r="G343" s="10"/>
      <c r="H343" s="10"/>
      <c r="I343" s="10"/>
      <c r="J343" s="10"/>
    </row>
    <row r="344" spans="1:10" ht="15.75">
      <c r="A344" s="8"/>
      <c r="B344" s="8"/>
      <c r="C344" s="15" t="s">
        <v>98</v>
      </c>
      <c r="D344" s="15" t="s">
        <v>98</v>
      </c>
      <c r="E344" s="12" t="s">
        <v>92</v>
      </c>
      <c r="F344" s="15" t="s">
        <v>98</v>
      </c>
      <c r="G344" s="15" t="s">
        <v>98</v>
      </c>
      <c r="H344" s="15" t="s">
        <v>98</v>
      </c>
      <c r="I344" s="15" t="s">
        <v>98</v>
      </c>
      <c r="J344" s="10"/>
    </row>
    <row r="345" spans="1:10" ht="15.75">
      <c r="A345" s="8"/>
      <c r="B345" s="8"/>
      <c r="C345" s="15" t="s">
        <v>98</v>
      </c>
      <c r="D345" s="15" t="s">
        <v>98</v>
      </c>
      <c r="E345" s="17" t="s">
        <v>93</v>
      </c>
      <c r="F345" s="20">
        <v>342500</v>
      </c>
      <c r="G345" s="20">
        <v>342500</v>
      </c>
      <c r="H345" s="10"/>
      <c r="I345" s="20">
        <f>F345</f>
        <v>342500</v>
      </c>
      <c r="J345" s="10"/>
    </row>
    <row r="346" spans="1:10" ht="15.75">
      <c r="A346" s="8"/>
      <c r="B346" s="8"/>
      <c r="C346" s="15" t="s">
        <v>98</v>
      </c>
      <c r="D346" s="15" t="s">
        <v>98</v>
      </c>
      <c r="E346" s="12" t="s">
        <v>92</v>
      </c>
      <c r="F346" s="15" t="s">
        <v>98</v>
      </c>
      <c r="G346" s="15" t="s">
        <v>98</v>
      </c>
      <c r="H346" s="15" t="s">
        <v>98</v>
      </c>
      <c r="I346" s="15" t="s">
        <v>98</v>
      </c>
      <c r="J346" s="10"/>
    </row>
    <row r="347" spans="1:10" ht="81.75" customHeight="1">
      <c r="A347" s="15">
        <v>603</v>
      </c>
      <c r="B347" s="15"/>
      <c r="C347" s="24" t="s">
        <v>168</v>
      </c>
      <c r="D347" s="15">
        <v>180</v>
      </c>
      <c r="E347" s="18" t="s">
        <v>138</v>
      </c>
      <c r="F347" s="21">
        <v>342500</v>
      </c>
      <c r="G347" s="21">
        <v>342500</v>
      </c>
      <c r="H347" s="10"/>
      <c r="I347" s="21">
        <f>F347</f>
        <v>342500</v>
      </c>
      <c r="J347" s="15"/>
    </row>
    <row r="348" spans="1:10" ht="15.75">
      <c r="A348" s="8"/>
      <c r="B348" s="8"/>
      <c r="C348" s="15" t="s">
        <v>98</v>
      </c>
      <c r="D348" s="15" t="s">
        <v>98</v>
      </c>
      <c r="E348" s="12" t="s">
        <v>94</v>
      </c>
      <c r="F348" s="20">
        <f>F350+F351+F352+F353+F354+F355+F356+F357+F359+F360+F361+F358</f>
        <v>342500</v>
      </c>
      <c r="G348" s="20">
        <f>G350+G351+G352+G353+G354+G355+G356+G357+G359+G360+G361+G358</f>
        <v>342500</v>
      </c>
      <c r="H348" s="10"/>
      <c r="I348" s="20">
        <f>F348</f>
        <v>342500</v>
      </c>
      <c r="J348" s="10"/>
    </row>
    <row r="349" spans="1:10" ht="15.75">
      <c r="A349" s="8"/>
      <c r="B349" s="8"/>
      <c r="C349" s="15" t="s">
        <v>98</v>
      </c>
      <c r="D349" s="15" t="s">
        <v>98</v>
      </c>
      <c r="E349" s="12" t="s">
        <v>92</v>
      </c>
      <c r="F349" s="15" t="s">
        <v>98</v>
      </c>
      <c r="G349" s="15" t="s">
        <v>98</v>
      </c>
      <c r="H349" s="15" t="s">
        <v>98</v>
      </c>
      <c r="I349" s="15" t="s">
        <v>98</v>
      </c>
      <c r="J349" s="10"/>
    </row>
    <row r="350" spans="1:10" ht="15.75">
      <c r="A350" s="8"/>
      <c r="B350" s="8"/>
      <c r="C350" s="15" t="s">
        <v>98</v>
      </c>
      <c r="D350" s="15">
        <v>211</v>
      </c>
      <c r="E350" s="19" t="s">
        <v>106</v>
      </c>
      <c r="F350" s="22"/>
      <c r="G350" s="22"/>
      <c r="H350" s="10"/>
      <c r="I350" s="22"/>
      <c r="J350" s="15"/>
    </row>
    <row r="351" spans="1:10" ht="15.75">
      <c r="A351" s="8"/>
      <c r="B351" s="8"/>
      <c r="C351" s="15" t="s">
        <v>98</v>
      </c>
      <c r="D351" s="15">
        <v>212</v>
      </c>
      <c r="E351" s="19" t="s">
        <v>107</v>
      </c>
      <c r="F351" s="22"/>
      <c r="G351" s="22"/>
      <c r="H351" s="10"/>
      <c r="I351" s="22"/>
      <c r="J351" s="15"/>
    </row>
    <row r="352" spans="1:10" ht="22.5">
      <c r="A352" s="8"/>
      <c r="B352" s="8"/>
      <c r="C352" s="15" t="s">
        <v>98</v>
      </c>
      <c r="D352" s="15">
        <v>213</v>
      </c>
      <c r="E352" s="19" t="s">
        <v>108</v>
      </c>
      <c r="F352" s="22"/>
      <c r="G352" s="22"/>
      <c r="H352" s="10"/>
      <c r="I352" s="22"/>
      <c r="J352" s="15"/>
    </row>
    <row r="353" spans="1:10" ht="15.75">
      <c r="A353" s="8"/>
      <c r="B353" s="8"/>
      <c r="C353" s="15" t="s">
        <v>98</v>
      </c>
      <c r="D353" s="15">
        <v>221</v>
      </c>
      <c r="E353" s="19" t="s">
        <v>109</v>
      </c>
      <c r="F353" s="20"/>
      <c r="G353" s="20"/>
      <c r="H353" s="10"/>
      <c r="I353" s="22"/>
      <c r="J353" s="15"/>
    </row>
    <row r="354" spans="1:10" ht="15.75">
      <c r="A354" s="8"/>
      <c r="B354" s="8"/>
      <c r="C354" s="15" t="s">
        <v>98</v>
      </c>
      <c r="D354" s="15">
        <v>222</v>
      </c>
      <c r="E354" s="19" t="s">
        <v>110</v>
      </c>
      <c r="F354" s="20"/>
      <c r="G354" s="20"/>
      <c r="H354" s="10"/>
      <c r="I354" s="22"/>
      <c r="J354" s="15"/>
    </row>
    <row r="355" spans="1:10" ht="15.75">
      <c r="A355" s="8"/>
      <c r="B355" s="8"/>
      <c r="C355" s="15" t="s">
        <v>98</v>
      </c>
      <c r="D355" s="15">
        <v>223</v>
      </c>
      <c r="E355" s="19" t="s">
        <v>111</v>
      </c>
      <c r="F355" s="22"/>
      <c r="G355" s="22"/>
      <c r="H355" s="10"/>
      <c r="I355" s="22"/>
      <c r="J355" s="15"/>
    </row>
    <row r="356" spans="1:10" ht="22.5">
      <c r="A356" s="8"/>
      <c r="B356" s="8"/>
      <c r="C356" s="15" t="s">
        <v>98</v>
      </c>
      <c r="D356" s="15">
        <v>225</v>
      </c>
      <c r="E356" s="19" t="s">
        <v>112</v>
      </c>
      <c r="F356" s="22"/>
      <c r="G356" s="22"/>
      <c r="H356" s="10"/>
      <c r="I356" s="22"/>
      <c r="J356" s="15"/>
    </row>
    <row r="357" spans="1:10" ht="15.75">
      <c r="A357" s="8"/>
      <c r="B357" s="8"/>
      <c r="C357" s="15" t="s">
        <v>98</v>
      </c>
      <c r="D357" s="15">
        <v>226</v>
      </c>
      <c r="E357" s="19" t="s">
        <v>113</v>
      </c>
      <c r="F357" s="22"/>
      <c r="G357" s="22"/>
      <c r="H357" s="10"/>
      <c r="I357" s="22"/>
      <c r="J357" s="15"/>
    </row>
    <row r="358" spans="1:10" ht="22.5">
      <c r="A358" s="8"/>
      <c r="B358" s="8">
        <v>313</v>
      </c>
      <c r="C358" s="15" t="s">
        <v>98</v>
      </c>
      <c r="D358" s="15">
        <v>262</v>
      </c>
      <c r="E358" s="19" t="s">
        <v>169</v>
      </c>
      <c r="F358" s="22">
        <v>342500</v>
      </c>
      <c r="G358" s="22">
        <v>342500</v>
      </c>
      <c r="H358" s="10"/>
      <c r="I358" s="22">
        <v>342500</v>
      </c>
      <c r="J358" s="15"/>
    </row>
    <row r="359" spans="1:10" ht="15.75">
      <c r="A359" s="8"/>
      <c r="B359" s="8"/>
      <c r="C359" s="15" t="s">
        <v>98</v>
      </c>
      <c r="D359" s="15">
        <v>290</v>
      </c>
      <c r="E359" s="19" t="s">
        <v>114</v>
      </c>
      <c r="F359" s="22"/>
      <c r="G359" s="22"/>
      <c r="H359" s="10"/>
      <c r="I359" s="22"/>
      <c r="J359" s="15"/>
    </row>
    <row r="360" spans="1:10" ht="22.5">
      <c r="A360" s="8"/>
      <c r="B360" s="8"/>
      <c r="C360" s="15" t="s">
        <v>98</v>
      </c>
      <c r="D360" s="15">
        <v>310</v>
      </c>
      <c r="E360" s="19" t="s">
        <v>115</v>
      </c>
      <c r="F360" s="20"/>
      <c r="G360" s="10"/>
      <c r="H360" s="10"/>
      <c r="I360" s="22"/>
      <c r="J360" s="15"/>
    </row>
    <row r="361" spans="1:10" ht="22.5">
      <c r="A361" s="8"/>
      <c r="B361" s="8"/>
      <c r="C361" s="15" t="s">
        <v>98</v>
      </c>
      <c r="D361" s="15">
        <v>340</v>
      </c>
      <c r="E361" s="19" t="s">
        <v>116</v>
      </c>
      <c r="F361" s="22"/>
      <c r="G361" s="10"/>
      <c r="H361" s="10"/>
      <c r="I361" s="22"/>
      <c r="J361" s="15"/>
    </row>
    <row r="362" spans="1:10" ht="38.25">
      <c r="A362" s="8"/>
      <c r="B362" s="8"/>
      <c r="C362" s="15" t="s">
        <v>98</v>
      </c>
      <c r="D362" s="15" t="s">
        <v>98</v>
      </c>
      <c r="E362" s="12" t="s">
        <v>95</v>
      </c>
      <c r="F362" s="10"/>
      <c r="G362" s="10"/>
      <c r="H362" s="10"/>
      <c r="I362" s="10"/>
      <c r="J362" s="10"/>
    </row>
    <row r="363" spans="1:10" ht="15.75">
      <c r="A363" s="8"/>
      <c r="B363" s="8"/>
      <c r="C363" s="15" t="s">
        <v>98</v>
      </c>
      <c r="D363" s="15" t="s">
        <v>98</v>
      </c>
      <c r="E363" s="12" t="s">
        <v>92</v>
      </c>
      <c r="F363" s="15" t="s">
        <v>98</v>
      </c>
      <c r="G363" s="15" t="s">
        <v>98</v>
      </c>
      <c r="H363" s="15" t="s">
        <v>98</v>
      </c>
      <c r="I363" s="15" t="s">
        <v>98</v>
      </c>
      <c r="J363" s="10"/>
    </row>
    <row r="364" spans="1:10" ht="15.75">
      <c r="A364" s="8"/>
      <c r="B364" s="8"/>
      <c r="C364" s="15" t="s">
        <v>98</v>
      </c>
      <c r="D364" s="15" t="s">
        <v>98</v>
      </c>
      <c r="E364" s="12" t="s">
        <v>96</v>
      </c>
      <c r="F364" s="10"/>
      <c r="G364" s="10"/>
      <c r="H364" s="10"/>
      <c r="I364" s="10"/>
      <c r="J364" s="10"/>
    </row>
    <row r="365" spans="1:10" ht="38.25">
      <c r="A365" s="8"/>
      <c r="B365" s="8"/>
      <c r="C365" s="15" t="s">
        <v>98</v>
      </c>
      <c r="D365" s="15" t="s">
        <v>98</v>
      </c>
      <c r="E365" s="12" t="s">
        <v>97</v>
      </c>
      <c r="F365" s="15" t="s">
        <v>98</v>
      </c>
      <c r="G365" s="10"/>
      <c r="H365" s="15" t="s">
        <v>98</v>
      </c>
      <c r="I365" s="15" t="s">
        <v>98</v>
      </c>
      <c r="J365" s="10"/>
    </row>
  </sheetData>
  <sheetProtection/>
  <mergeCells count="79">
    <mergeCell ref="E340:E341"/>
    <mergeCell ref="F340:F341"/>
    <mergeCell ref="G340:H340"/>
    <mergeCell ref="J282:J283"/>
    <mergeCell ref="I340:I341"/>
    <mergeCell ref="J340:J341"/>
    <mergeCell ref="G282:H282"/>
    <mergeCell ref="I282:I283"/>
    <mergeCell ref="C282:C283"/>
    <mergeCell ref="D282:D283"/>
    <mergeCell ref="E282:E283"/>
    <mergeCell ref="F282:F283"/>
    <mergeCell ref="A339:A341"/>
    <mergeCell ref="B339:B341"/>
    <mergeCell ref="C339:E339"/>
    <mergeCell ref="F339:H339"/>
    <mergeCell ref="C340:C341"/>
    <mergeCell ref="D340:D341"/>
    <mergeCell ref="G225:H225"/>
    <mergeCell ref="I225:I226"/>
    <mergeCell ref="J225:J226"/>
    <mergeCell ref="C281:E281"/>
    <mergeCell ref="F281:H281"/>
    <mergeCell ref="C225:C226"/>
    <mergeCell ref="D225:D226"/>
    <mergeCell ref="E225:E226"/>
    <mergeCell ref="F225:F226"/>
    <mergeCell ref="G171:H171"/>
    <mergeCell ref="I171:I172"/>
    <mergeCell ref="J171:J172"/>
    <mergeCell ref="C224:E224"/>
    <mergeCell ref="F224:H224"/>
    <mergeCell ref="C171:C172"/>
    <mergeCell ref="D171:D172"/>
    <mergeCell ref="E171:E172"/>
    <mergeCell ref="F171:F172"/>
    <mergeCell ref="C170:E170"/>
    <mergeCell ref="F170:H170"/>
    <mergeCell ref="I119:I120"/>
    <mergeCell ref="J119:J120"/>
    <mergeCell ref="C119:C120"/>
    <mergeCell ref="D119:D120"/>
    <mergeCell ref="E119:E120"/>
    <mergeCell ref="F119:F120"/>
    <mergeCell ref="G119:H119"/>
    <mergeCell ref="I61:I62"/>
    <mergeCell ref="J61:J62"/>
    <mergeCell ref="C118:E118"/>
    <mergeCell ref="F118:H118"/>
    <mergeCell ref="C61:C62"/>
    <mergeCell ref="D61:D62"/>
    <mergeCell ref="E61:E62"/>
    <mergeCell ref="F61:F62"/>
    <mergeCell ref="J4:J5"/>
    <mergeCell ref="C60:E60"/>
    <mergeCell ref="F60:H60"/>
    <mergeCell ref="A3:A5"/>
    <mergeCell ref="B3:B5"/>
    <mergeCell ref="A60:A62"/>
    <mergeCell ref="B60:B62"/>
    <mergeCell ref="C4:C5"/>
    <mergeCell ref="D4:D5"/>
    <mergeCell ref="E4:E5"/>
    <mergeCell ref="A281:A283"/>
    <mergeCell ref="B281:B283"/>
    <mergeCell ref="D1:I1"/>
    <mergeCell ref="D2:I2"/>
    <mergeCell ref="G4:H4"/>
    <mergeCell ref="F3:H3"/>
    <mergeCell ref="C3:E3"/>
    <mergeCell ref="F4:F5"/>
    <mergeCell ref="I4:I5"/>
    <mergeCell ref="G61:H61"/>
    <mergeCell ref="A118:A120"/>
    <mergeCell ref="B118:B120"/>
    <mergeCell ref="A170:A172"/>
    <mergeCell ref="B170:B172"/>
    <mergeCell ref="A224:A226"/>
    <mergeCell ref="B224:B226"/>
  </mergeCells>
  <printOptions/>
  <pageMargins left="0.3937007874015748" right="0.25" top="0.3937007874015748" bottom="0.1968503937007874" header="0.5118110236220472" footer="0.5118110236220472"/>
  <pageSetup horizontalDpi="200" verticalDpi="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K15" sqref="K15"/>
    </sheetView>
  </sheetViews>
  <sheetFormatPr defaultColWidth="9.00390625" defaultRowHeight="12.75"/>
  <sheetData>
    <row r="1" spans="1:3" ht="14.25" customHeight="1">
      <c r="A1" s="9"/>
      <c r="B1" s="9"/>
      <c r="C1" s="9"/>
    </row>
    <row r="2" spans="1:3" ht="14.25" customHeight="1">
      <c r="A2" s="9"/>
      <c r="B2" s="9"/>
      <c r="C2" s="9"/>
    </row>
    <row r="11" spans="1:6" ht="12.75">
      <c r="A11" s="42" t="s">
        <v>170</v>
      </c>
      <c r="B11" s="54"/>
      <c r="C11" s="54"/>
      <c r="D11" s="54"/>
      <c r="E11" s="54"/>
      <c r="F11" s="54"/>
    </row>
    <row r="12" spans="1:6" ht="12.75">
      <c r="A12" s="54"/>
      <c r="B12" s="54"/>
      <c r="C12" s="54"/>
      <c r="D12" s="54"/>
      <c r="E12" s="54"/>
      <c r="F12" s="54"/>
    </row>
    <row r="13" spans="1:6" ht="12.75">
      <c r="A13" s="54"/>
      <c r="B13" s="54"/>
      <c r="C13" s="54"/>
      <c r="D13" s="54"/>
      <c r="E13" s="54"/>
      <c r="F13" s="54"/>
    </row>
    <row r="14" spans="1:10" ht="12.75">
      <c r="A14" s="54"/>
      <c r="B14" s="54"/>
      <c r="C14" s="54"/>
      <c r="D14" s="54"/>
      <c r="E14" s="54"/>
      <c r="F14" s="54"/>
      <c r="G14" s="1"/>
      <c r="H14" s="1"/>
      <c r="I14" s="43" t="s">
        <v>146</v>
      </c>
      <c r="J14" s="43"/>
    </row>
    <row r="15" spans="7:10" ht="12.75">
      <c r="G15" s="47" t="s">
        <v>3</v>
      </c>
      <c r="H15" s="47"/>
      <c r="I15" s="47" t="s">
        <v>120</v>
      </c>
      <c r="J15" s="47"/>
    </row>
    <row r="17" spans="1:6" ht="12.75">
      <c r="A17" s="42" t="s">
        <v>171</v>
      </c>
      <c r="B17" s="54"/>
      <c r="C17" s="54"/>
      <c r="D17" s="54"/>
      <c r="E17" s="54"/>
      <c r="F17" s="54"/>
    </row>
    <row r="18" spans="1:6" ht="12.75">
      <c r="A18" s="54"/>
      <c r="B18" s="54"/>
      <c r="C18" s="54"/>
      <c r="D18" s="54"/>
      <c r="E18" s="54"/>
      <c r="F18" s="54"/>
    </row>
    <row r="19" spans="1:6" ht="12.75">
      <c r="A19" s="54"/>
      <c r="B19" s="54"/>
      <c r="C19" s="54"/>
      <c r="D19" s="54"/>
      <c r="E19" s="54"/>
      <c r="F19" s="54"/>
    </row>
    <row r="20" spans="1:10" ht="12.75">
      <c r="A20" s="54"/>
      <c r="B20" s="54"/>
      <c r="C20" s="54"/>
      <c r="D20" s="54"/>
      <c r="E20" s="54"/>
      <c r="F20" s="54"/>
      <c r="G20" s="1"/>
      <c r="H20" s="1"/>
      <c r="I20" s="43" t="s">
        <v>143</v>
      </c>
      <c r="J20" s="43"/>
    </row>
    <row r="21" spans="7:10" ht="12.75">
      <c r="G21" s="47" t="s">
        <v>3</v>
      </c>
      <c r="H21" s="47"/>
      <c r="I21" s="47" t="s">
        <v>120</v>
      </c>
      <c r="J21" s="47"/>
    </row>
    <row r="24" spans="1:9" ht="12.75">
      <c r="A24" s="37" t="s">
        <v>119</v>
      </c>
      <c r="B24" s="37"/>
      <c r="C24" s="37"/>
      <c r="D24" s="43"/>
      <c r="E24" s="43"/>
      <c r="F24" s="43" t="s">
        <v>143</v>
      </c>
      <c r="G24" s="43"/>
      <c r="H24" s="43" t="s">
        <v>144</v>
      </c>
      <c r="I24" s="43"/>
    </row>
    <row r="25" spans="4:9" ht="12.75">
      <c r="D25" s="47" t="s">
        <v>3</v>
      </c>
      <c r="E25" s="47"/>
      <c r="F25" s="47" t="s">
        <v>120</v>
      </c>
      <c r="G25" s="47"/>
      <c r="H25" s="47" t="s">
        <v>121</v>
      </c>
      <c r="I25" s="47"/>
    </row>
  </sheetData>
  <sheetProtection/>
  <mergeCells count="15">
    <mergeCell ref="I21:J21"/>
    <mergeCell ref="H24:I24"/>
    <mergeCell ref="D25:E25"/>
    <mergeCell ref="F25:G25"/>
    <mergeCell ref="H25:I25"/>
    <mergeCell ref="A24:C24"/>
    <mergeCell ref="D24:E24"/>
    <mergeCell ref="F24:G24"/>
    <mergeCell ref="G15:H15"/>
    <mergeCell ref="G21:H21"/>
    <mergeCell ref="I14:J14"/>
    <mergeCell ref="I20:J20"/>
    <mergeCell ref="A11:F14"/>
    <mergeCell ref="A17:F20"/>
    <mergeCell ref="I15:J15"/>
  </mergeCells>
  <printOptions/>
  <pageMargins left="0.3937007874015748" right="0.3937007874015748" top="0.1968503937007874" bottom="0.1968503937007874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2016-02-04T13:37:21Z</cp:lastPrinted>
  <dcterms:created xsi:type="dcterms:W3CDTF">2016-01-08T14:29:57Z</dcterms:created>
  <dcterms:modified xsi:type="dcterms:W3CDTF">2017-04-18T08:10:05Z</dcterms:modified>
  <cp:category/>
  <cp:version/>
  <cp:contentType/>
  <cp:contentStatus/>
</cp:coreProperties>
</file>